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F:\COMPRAS SEPREM 2023\INFORMACION PUB 2024\ABRIL 2024\UIP EDITABLE ABRIL 2024\"/>
    </mc:Choice>
  </mc:AlternateContent>
  <xr:revisionPtr revIDLastSave="0" documentId="13_ncr:1_{510C01BC-F4D0-4DCD-8CD0-14993A697871}" xr6:coauthVersionLast="47" xr6:coauthVersionMax="47" xr10:uidLastSave="{00000000-0000-0000-0000-000000000000}"/>
  <bookViews>
    <workbookView xWindow="-120" yWindow="-120" windowWidth="29040" windowHeight="15720" xr2:uid="{D4CFE906-A0EC-4612-A2F1-0DC87D3FFBF5}"/>
  </bookViews>
  <sheets>
    <sheet name="Numeral 22 COMPRAS DIRECTAS " sheetId="1" r:id="rId1"/>
  </sheets>
  <definedNames>
    <definedName name="_xlnm._FilterDatabase" localSheetId="0" hidden="1">'Numeral 22 COMPRAS DIRECTAS '!$A$11:$J$28</definedName>
    <definedName name="_xlnm.Print_Area" localSheetId="0">'Numeral 22 COMPRAS DIRECTAS '!$A$1:$J$34</definedName>
    <definedName name="_xlnm.Print_Titles" localSheetId="0">'Numeral 22 COMPRAS DIRECTAS '!$1:$11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2" i="1" l="1"/>
  <c r="F26" i="1" l="1"/>
</calcChain>
</file>

<file path=xl/sharedStrings.xml><?xml version="1.0" encoding="utf-8"?>
<sst xmlns="http://schemas.openxmlformats.org/spreadsheetml/2006/main" count="76" uniqueCount="65">
  <si>
    <t>Secretaría Presidencial de la Mujer -Seprem-</t>
  </si>
  <si>
    <t>Dirección Administrativa</t>
  </si>
  <si>
    <t>Horario de Atención: 8:00 a 16:30 hrs.</t>
  </si>
  <si>
    <t>Telefono: 2207-9400</t>
  </si>
  <si>
    <t>Dirección: 4ta. Calle 7-37 zona 1, Guatemala</t>
  </si>
  <si>
    <t>Articulo 10, numeral 22, Ley de Acceso a la Información Pública</t>
  </si>
  <si>
    <t>NUMERAL 22 - COMPRAS DIRECTAS REALIZADAS POR LAS DEPENDENCIAS DE LOS SUJETOS OBLIGADOS.</t>
  </si>
  <si>
    <t>FECHA COMPRA</t>
  </si>
  <si>
    <t>TIPO</t>
  </si>
  <si>
    <t>DESCRIPCIÓN DE COMPRA</t>
  </si>
  <si>
    <t>CANTIDAD</t>
  </si>
  <si>
    <t>PRECIO UNITARIO</t>
  </si>
  <si>
    <t>PRECIO TOTAL</t>
  </si>
  <si>
    <t>RENGLÓN</t>
  </si>
  <si>
    <t>PROVEEDOR</t>
  </si>
  <si>
    <t>NIT</t>
  </si>
  <si>
    <t>COMPRA DE BAJA CUANTÍA (ART.43 INCISO A)</t>
  </si>
  <si>
    <t xml:space="preserve">TOTAL </t>
  </si>
  <si>
    <t xml:space="preserve">    </t>
  </si>
  <si>
    <t>Aprobado:</t>
  </si>
  <si>
    <t>Elaborado:</t>
  </si>
  <si>
    <t>Encargado  de  la Dirección: Lic. José Samuel Hernández Menéndez</t>
  </si>
  <si>
    <t>Responsable de Actualización:  Lic. Gustavo Adolfo Ramírez López</t>
  </si>
  <si>
    <t>TECNICENTRO GRAND PRIX SOCIEDAD ANONIMA</t>
  </si>
  <si>
    <t>HERNANDEZ LIDIA VERONICA</t>
  </si>
  <si>
    <t>751630-4</t>
  </si>
  <si>
    <t>Mes de Actualización: Abril 2024.</t>
  </si>
  <si>
    <t xml:space="preserve">SERVICIO DE ALIMENTACION PARA LA ACTIVIDAD DENOMINADA LINEAMIENTOS PARA LA IMPLEMENTACION DEL MARCO NORMATIVO Y POLITICO PARA LA PREVENCION, ATENCION, SANCION Y REPARACION DIGNA DE VICTIMAS Y SOBREVIVIENTES DE LA VIOLENCIA CONTRA LAS MUJERES, REALIZADO EL 12/03/2024 EN EL MUNICIPIO DE COBAN, DEPARTAMENTO DE ALTA VERAPAZ.	</t>
  </si>
  <si>
    <t>CORPORACIÓN ALCÁZAR DOÑA VICTORIA SOCIEDAD ANÓNIMA</t>
  </si>
  <si>
    <t>11411814-0</t>
  </si>
  <si>
    <t xml:space="preserve">SERVICIO DE ALIMENTACION PARA LA PRIMERA REUNION DE LA COMISION DE LA MUJER DE CONADUR, REALIZADO EL 20/03/2024, GUATEMALA, GUATEMALA.	</t>
  </si>
  <si>
    <t>INMOBILIARIA PUERTA DORADA SOCIEDAD ANONIMA</t>
  </si>
  <si>
    <t>712733-2</t>
  </si>
  <si>
    <t xml:space="preserve">COMPRA DE TRES PROYECTORES CONECTIVIDAD VGA Y HDMI 3400 LUMENES, PARA DOTAR DE EQUIPO DE PROYECCION A LAS DELEGACIONES DEPARTAMENTALES DE LA DIRECCION DE GESTION DE POLITICAS PUBLICAS PARA LA EQUIDAD ENTRE HOMBRES Y MUJERES DE LA SEPREM.	</t>
  </si>
  <si>
    <t>COMPAÑIA PUNTO DIGITAL SOCIEDAD ANONIMA</t>
  </si>
  <si>
    <t>5571119-7</t>
  </si>
  <si>
    <t xml:space="preserve">SERVICIO DE MANTENIMIENTO Y LIMPIEZA DEL TANQUE DE AGUA (UBICADO EN TERRAZA Y SOTANO), PARA EL ALMACENAMIENTO Y DISTRIBUCION DE AGUA QUE ES NECESARIO PARA MANTENER EN OPTIMAS CONDICIONES Y USO EN LAS INSTALACIONES DE LA SECRETARIA PRESIDENCIAL DE LA MUJER, UBICADA EN LA 4TA. CALLE 7-37, ZONA 1, CIUDAD GUATEMALA.	</t>
  </si>
  <si>
    <t>LUCAS MAZARIEGOS DARIO FRANCISCO</t>
  </si>
  <si>
    <t>6253455-6</t>
  </si>
  <si>
    <t xml:space="preserve">SERVICIO DE REPARACION DEL SISTEMA DE SUSPESION E INSTALACION DE AMORTIGUADORES DELANTEROS Y TRASEROS NUEVOS REALIZADO AL VEHICULO MARCA: DAIHATSU, LINEA: TERIOS, PLACA: O-330BBH, SON NECESARIOS PARA MANTENERLO EN FUNCIONAMIENTO ADECUADO, EL CUAL PERTENECE A LA FLOTILLA DE VEHÍCULOS PROPIEDAD DE LA SEPREM.	</t>
  </si>
  <si>
    <t xml:space="preserve">117625-0	</t>
  </si>
  <si>
    <t xml:space="preserve">COMPRA DE 6 COMPUTADORAS PORTATILES Y 29 UNIDADES DE PODER DE 500VA NECESARIOS PARA MEJORAR LA CAPACIDAD INSTALADA CON EQUIPO ADECUADO PARA EL PERSONAL DE LAS DISTINTAS DIRECCIONES Y UNIDADES DE LA SEPREM, LO CUAL CONTRIBUYE AL FORTALECIMIENTO INSTITUCIONAL.	</t>
  </si>
  <si>
    <t>COMPRA DIRECTA CON OFERTA ELECTRÓNICA (ART. 43 LCE INCISO B)</t>
  </si>
  <si>
    <t>CORPORACION NACIONAL PRIME PC SOCIEDAD ANONIMA</t>
  </si>
  <si>
    <t>8115619-7</t>
  </si>
  <si>
    <t xml:space="preserve">COMPRA DE INSUMOS DE LIMPIEZA PARA ABASTECER EL ALMACEN DE LA DIRECCION ADMINISTRATIVA DE LA SECRETARIA PRESIDENCIAL DE LA MUJER, PARA SU FUNCIONAMIENTO Y REALIZACION DE LAS ACTIVIDADES.	</t>
  </si>
  <si>
    <t>292/261</t>
  </si>
  <si>
    <t>LOPEZ TAVICO REBECA NOLBERTA</t>
  </si>
  <si>
    <t>3246324-3</t>
  </si>
  <si>
    <t>LICENCIAMIENTO DE ADOBE CREATIVE CLOUD PARA CONTAR CON LA HERRAMIENTA PARA DISEÑO GRAFICO QUE SERA UTILIZADO EN LA UNIDAD DE COMUNICACION SOCIAL DE LA SECRETARIA PRESIDENCIAL DE LA MUJER, PARA CUMPLIR CON LOS OBJETIVOS Y FUNCIONES DEL PERSONAL, PERIODO DEL 01/04/2024 AL 31/03/2025.</t>
  </si>
  <si>
    <t>SISTECO, SOCIEDAD ANONIMA</t>
  </si>
  <si>
    <t>639232-6</t>
  </si>
  <si>
    <t xml:space="preserve">SERVICIO DE ALIMENTACION PARA LA ACTIVIDAD DENOMINADA PRIMERA REUNION DE COORDINACION Y FORTALECIMIENTO DEL MECANISMO INTERSECTORIAL DE SEGUIMIENTO A LA CEDAW 2024, REALIZADO EL 15/04/2024, GUATEMALA, GUATEMALA.	</t>
  </si>
  <si>
    <t>OPERADORA GUATEMALTECA DE SERVICIOS SOCIEDAD ANONIMA</t>
  </si>
  <si>
    <t>132896-4</t>
  </si>
  <si>
    <t xml:space="preserve">COMPRA DE INSUMOS DE LIBRERIA PARA SUMINISTRAR A LAS DIFERENTES DIRECCIONES Y UNIDADES DE LA SECRETARIA PRESIDENCIAL DE LA MUJER, PARA SU BUEN FUNCIONAMIENTO Y REALIZACION DE LAS ACTIVIDADES.	</t>
  </si>
  <si>
    <t>MULTINEGOCIOS ALLEZA SOCIEDAD ANONIMA</t>
  </si>
  <si>
    <t>8153965-7</t>
  </si>
  <si>
    <t xml:space="preserve">SERVICIO DE ALIMENTACION PARA LA ACTIVIDAD DENOMINADA IDENTIFICACION DE LOS AVANCES DE LA AGENDA SOBRE MUJERES, PAZ Y SEGURIDAD DURANTE 2023, REALIZADO EL 08/04/2024, EN GUATEMALA, GUATEMALA.	</t>
  </si>
  <si>
    <t xml:space="preserve">COMPRA DE 5 TELEFONOS DIGITALES IP, NECESARIOS PARA AMPLIAR LA CAPACIDAD DEL SERVICIO DE TELEFONIA EN LAS DISTINTAS DIRECCIONES Y UNIDADES DE LA SEPREM, LO CUAL CONTRIBUYE A MEJORAR LA FLUIDEZ EN LOS DISTINTOS CANALES DE COMUNICACION.	</t>
  </si>
  <si>
    <t>SISTEMS ENTERPRISE, SOCIEDAD ANONIMA</t>
  </si>
  <si>
    <t>4832758-1</t>
  </si>
  <si>
    <t xml:space="preserve">COMPRA DE IMPRESORAS MULTIFUNCIONALES CON SISTEMA CONTINUO DE TINTA NECESARIOS PARA DOTAR DE EQUIPO A LA DIRECCION ADMINISTRATIVA Y A LAS DELEGACIONES DEPARTAMENTALES DE LA DIRECCION DE GESTION DE POLITICAS PUBLICAS PARA LA EQUIDAD ENTRE HOMBRES Y MUJERES DE LA SEPREM. 	</t>
  </si>
  <si>
    <t>MAYORISTA DE TECNOLOGIA SOCIEDAD ANONIMA</t>
  </si>
  <si>
    <t>10083769-7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</si>
</sst>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quot;* #,##0.00_-;\-&quot;Q&quot;* #,##0.00_-;_-&quot;Q&quot;* &quot;-&quot;??_-;_-@_-"/>
    <numFmt numFmtId="164" formatCode="_(* #,##0.00_);_(* \(#,##0.00\);_(* &quot;-&quot;??_);_(@_)"/>
    <numFmt numFmtId="165" formatCode="_(&quot;Q&quot;* #,##0.00_);_(&quot;Q&quot;* \(#,##0.00\);_(&quot;Q&quot;* &quot;-&quot;??_);_(@_)"/>
    <numFmt numFmtId="166" formatCode="&quot;Q&quot;#,##0.00"/>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1"/>
      <name val="Calibri"/>
      <family val="2"/>
      <scheme val="minor"/>
    </font>
    <font>
      <b/>
      <sz val="16"/>
      <color theme="1"/>
      <name val="Calibri"/>
      <family val="2"/>
      <scheme val="minor"/>
    </font>
    <font>
      <sz val="10"/>
      <color theme="1"/>
      <name val="Calibri"/>
      <family val="2"/>
      <scheme val="minor"/>
    </font>
    <font>
      <sz val="8"/>
      <color theme="1"/>
      <name val="Calibri"/>
      <family val="2"/>
      <scheme val="minor"/>
    </font>
    <font>
      <b/>
      <sz val="10"/>
      <color theme="1"/>
      <name val="Calibri"/>
      <family val="2"/>
      <scheme val="minor"/>
    </font>
    <font>
      <b/>
      <sz val="12"/>
      <name val="Calibri"/>
      <family val="2"/>
      <scheme val="minor"/>
    </font>
    <font>
      <sz val="12"/>
      <name val="Calibri"/>
      <family val="2"/>
      <scheme val="minor"/>
    </font>
    <font>
      <sz val="11"/>
      <name val="Calibri"/>
      <family val="2"/>
      <scheme val="minor"/>
    </font>
    <font>
      <sz val="9"/>
      <color theme="1"/>
      <name val="Arial"/>
      <family val="2"/>
    </font>
  </fonts>
  <fills count="3">
    <fill>
      <patternFill patternType="none"/>
    </fill>
    <fill>
      <patternFill patternType="gray125"/>
    </fill>
    <fill>
      <patternFill patternType="solid">
        <fgColor theme="2" tint="-9.9978637043366805E-2"/>
        <bgColor indexed="64"/>
      </patternFill>
    </fill>
  </fills>
  <borders count="8">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bottom/>
      <diagonal/>
    </border>
    <border>
      <left/>
      <right/>
      <top/>
      <bottom style="medium">
        <color auto="1"/>
      </bottom>
      <diagonal/>
    </border>
  </borders>
  <cellStyleXfs count="2">
    <xf numFmtId="0" fontId="0" fillId="0" borderId="0"/>
    <xf numFmtId="164" fontId="1" fillId="0" borderId="0" applyFont="0" applyFill="0" applyBorder="0" applyAlignment="0" applyProtection="0"/>
  </cellStyleXfs>
  <cellXfs count="43">
    <xf numFmtId="0" fontId="0" fillId="0" borderId="0" xfId="0"/>
    <xf numFmtId="0" fontId="0" fillId="0" borderId="0" xfId="0" applyAlignment="1">
      <alignment horizontal="center"/>
    </xf>
    <xf numFmtId="0" fontId="3" fillId="0" borderId="0" xfId="0" applyFont="1" applyAlignment="1">
      <alignment vertical="center" wrapText="1"/>
    </xf>
    <xf numFmtId="0" fontId="3" fillId="0" borderId="0" xfId="0" applyFont="1" applyAlignment="1">
      <alignment horizontal="center" vertical="center" wrapText="1"/>
    </xf>
    <xf numFmtId="0" fontId="4" fillId="0" borderId="0" xfId="0" applyFont="1"/>
    <xf numFmtId="165" fontId="6" fillId="0" borderId="2" xfId="1" applyNumberFormat="1" applyFont="1" applyFill="1" applyBorder="1" applyAlignment="1">
      <alignment horizontal="right" vertical="center"/>
    </xf>
    <xf numFmtId="0" fontId="2" fillId="0" borderId="0" xfId="0" applyFont="1"/>
    <xf numFmtId="0" fontId="2" fillId="0" borderId="0" xfId="0" applyFont="1" applyAlignment="1">
      <alignment vertical="center"/>
    </xf>
    <xf numFmtId="166" fontId="3" fillId="0" borderId="0" xfId="1" applyNumberFormat="1" applyFont="1" applyFill="1" applyBorder="1" applyAlignment="1">
      <alignment horizontal="center" vertical="center"/>
    </xf>
    <xf numFmtId="0" fontId="0" fillId="0" borderId="6" xfId="0" applyBorder="1" applyAlignment="1">
      <alignment horizontal="center"/>
    </xf>
    <xf numFmtId="166" fontId="0" fillId="0" borderId="0" xfId="0" applyNumberFormat="1"/>
    <xf numFmtId="0" fontId="9" fillId="0" borderId="0" xfId="0" applyFont="1"/>
    <xf numFmtId="0" fontId="10" fillId="0" borderId="0" xfId="0" applyFont="1"/>
    <xf numFmtId="0" fontId="9" fillId="0" borderId="7" xfId="0" applyFont="1" applyBorder="1"/>
    <xf numFmtId="0" fontId="10" fillId="0" borderId="7" xfId="0" applyFont="1" applyBorder="1"/>
    <xf numFmtId="0" fontId="10" fillId="0" borderId="7" xfId="0" applyFont="1" applyBorder="1" applyAlignment="1">
      <alignment horizontal="center"/>
    </xf>
    <xf numFmtId="0" fontId="4" fillId="0" borderId="0" xfId="0" applyFont="1" applyAlignment="1">
      <alignment horizontal="center"/>
    </xf>
    <xf numFmtId="0" fontId="11" fillId="0" borderId="0" xfId="0" applyFont="1"/>
    <xf numFmtId="0" fontId="10" fillId="0" borderId="0" xfId="0" applyFont="1" applyAlignment="1">
      <alignment horizontal="center"/>
    </xf>
    <xf numFmtId="165" fontId="6" fillId="0" borderId="0" xfId="1" applyNumberFormat="1" applyFont="1" applyFill="1" applyBorder="1" applyAlignment="1">
      <alignment horizontal="right" vertical="center"/>
    </xf>
    <xf numFmtId="14" fontId="2" fillId="0" borderId="0" xfId="0" applyNumberFormat="1" applyFont="1" applyAlignment="1">
      <alignment horizontal="center" vertical="center" wrapText="1"/>
    </xf>
    <xf numFmtId="14" fontId="7" fillId="0" borderId="0" xfId="0" applyNumberFormat="1" applyFont="1" applyAlignment="1">
      <alignment horizontal="center" vertical="center" wrapText="1"/>
    </xf>
    <xf numFmtId="0" fontId="7" fillId="0" borderId="0" xfId="0" applyFont="1" applyAlignment="1">
      <alignment horizontal="justify" vertical="center" wrapText="1"/>
    </xf>
    <xf numFmtId="0" fontId="6" fillId="0" borderId="0" xfId="0" applyFont="1" applyAlignment="1">
      <alignment horizontal="center" vertical="center" wrapText="1"/>
    </xf>
    <xf numFmtId="0" fontId="8" fillId="0" borderId="0" xfId="0" applyFont="1" applyAlignment="1">
      <alignment horizontal="center" vertical="center" wrapText="1"/>
    </xf>
    <xf numFmtId="0" fontId="2" fillId="2" borderId="5" xfId="0" applyFont="1" applyFill="1" applyBorder="1" applyAlignment="1">
      <alignment horizontal="center" vertical="center" wrapText="1"/>
    </xf>
    <xf numFmtId="44" fontId="12" fillId="0" borderId="0" xfId="0" applyNumberFormat="1" applyFont="1" applyAlignment="1">
      <alignment vertical="center"/>
    </xf>
    <xf numFmtId="14" fontId="2" fillId="0" borderId="2" xfId="0" applyNumberFormat="1" applyFont="1" applyBorder="1" applyAlignment="1">
      <alignment horizontal="center" vertical="center" wrapText="1"/>
    </xf>
    <xf numFmtId="14" fontId="7" fillId="0" borderId="2" xfId="0" applyNumberFormat="1" applyFont="1" applyBorder="1" applyAlignment="1">
      <alignment horizontal="center" vertical="center" wrapText="1"/>
    </xf>
    <xf numFmtId="0" fontId="7" fillId="0" borderId="2" xfId="0" applyFont="1" applyBorder="1" applyAlignment="1">
      <alignment horizontal="justify" vertical="center" wrapText="1"/>
    </xf>
    <xf numFmtId="0" fontId="6" fillId="0" borderId="2" xfId="0" applyFont="1" applyBorder="1" applyAlignment="1">
      <alignment horizontal="center" vertical="center" wrapText="1"/>
    </xf>
    <xf numFmtId="44" fontId="12" fillId="0" borderId="2" xfId="0" applyNumberFormat="1" applyFont="1" applyBorder="1" applyAlignment="1">
      <alignment vertical="center"/>
    </xf>
    <xf numFmtId="0" fontId="8" fillId="0" borderId="2" xfId="0" applyFont="1" applyBorder="1" applyAlignment="1">
      <alignment horizontal="center" vertical="center" wrapText="1"/>
    </xf>
    <xf numFmtId="0" fontId="8" fillId="0" borderId="2" xfId="0" applyFont="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wrapText="1"/>
    </xf>
    <xf numFmtId="0" fontId="3" fillId="0" borderId="2" xfId="0" applyFont="1" applyBorder="1" applyAlignment="1">
      <alignment horizontal="left" vertical="center" wrapText="1"/>
    </xf>
    <xf numFmtId="0" fontId="3" fillId="0" borderId="2" xfId="0" applyFont="1" applyBorder="1" applyAlignment="1">
      <alignment horizontal="left" vertical="center"/>
    </xf>
    <xf numFmtId="0" fontId="2" fillId="2" borderId="5" xfId="0" applyFont="1" applyFill="1" applyBorder="1" applyAlignment="1">
      <alignment horizontal="center" vertical="center" wrapText="1"/>
    </xf>
    <xf numFmtId="0" fontId="4" fillId="0" borderId="3" xfId="0" applyFont="1" applyBorder="1" applyAlignment="1">
      <alignment horizontal="left"/>
    </xf>
    <xf numFmtId="0" fontId="4" fillId="0" borderId="4" xfId="0" applyFont="1" applyBorder="1" applyAlignment="1">
      <alignment horizontal="left"/>
    </xf>
    <xf numFmtId="0" fontId="5" fillId="0" borderId="2" xfId="0" applyFont="1" applyBorder="1" applyAlignment="1">
      <alignment horizontal="center"/>
    </xf>
    <xf numFmtId="0" fontId="7" fillId="0" borderId="2" xfId="0" applyFont="1" applyFill="1" applyBorder="1" applyAlignment="1">
      <alignment horizontal="justify"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101203</xdr:rowOff>
    </xdr:from>
    <xdr:to>
      <xdr:col>2</xdr:col>
      <xdr:colOff>570786</xdr:colOff>
      <xdr:row>1</xdr:row>
      <xdr:rowOff>65485</xdr:rowOff>
    </xdr:to>
    <xdr:pic>
      <xdr:nvPicPr>
        <xdr:cNvPr id="3" name="Imagen 2">
          <a:extLst>
            <a:ext uri="{FF2B5EF4-FFF2-40B4-BE49-F238E27FC236}">
              <a16:creationId xmlns:a16="http://schemas.microsoft.com/office/drawing/2014/main" id="{F4B86FE6-469F-DD82-062B-96846F1A8D1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101203"/>
          <a:ext cx="2350770" cy="74414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57883-404E-47C9-A0A6-0535172D277A}">
  <sheetPr>
    <tabColor rgb="FFFFC000"/>
  </sheetPr>
  <dimension ref="A1:L33"/>
  <sheetViews>
    <sheetView showGridLines="0" tabSelected="1" view="pageBreakPreview" topLeftCell="A19" zoomScale="145" zoomScaleNormal="100" zoomScaleSheetLayoutView="145" workbookViewId="0">
      <selection activeCell="F12" sqref="F12:F24"/>
    </sheetView>
  </sheetViews>
  <sheetFormatPr baseColWidth="10" defaultRowHeight="15" x14ac:dyDescent="0.25"/>
  <cols>
    <col min="1" max="1" width="13.28515625" style="1" customWidth="1"/>
    <col min="2" max="2" width="14.85546875" style="1" customWidth="1"/>
    <col min="3" max="3" width="42.42578125" customWidth="1"/>
    <col min="4" max="4" width="10.28515625" bestFit="1" customWidth="1"/>
    <col min="5" max="5" width="16" bestFit="1" customWidth="1"/>
    <col min="6" max="6" width="13.140625" bestFit="1" customWidth="1"/>
    <col min="7" max="7" width="10.7109375" style="6" customWidth="1"/>
    <col min="8" max="8" width="10.28515625" customWidth="1"/>
    <col min="9" max="9" width="12.28515625" customWidth="1"/>
    <col min="10" max="10" width="11" style="1" customWidth="1"/>
  </cols>
  <sheetData>
    <row r="1" spans="1:12" ht="61.5" customHeight="1" x14ac:dyDescent="0.25">
      <c r="C1" s="2"/>
      <c r="D1" s="2"/>
      <c r="E1" s="2"/>
      <c r="F1" s="2"/>
      <c r="G1" s="2"/>
      <c r="H1" s="2"/>
      <c r="I1" s="2"/>
      <c r="J1" s="3"/>
    </row>
    <row r="2" spans="1:12" ht="15.75" x14ac:dyDescent="0.25">
      <c r="A2" s="34" t="s">
        <v>0</v>
      </c>
      <c r="B2" s="34"/>
      <c r="C2" s="34"/>
      <c r="D2" s="34"/>
      <c r="E2" s="34"/>
      <c r="F2" s="34"/>
      <c r="G2" s="34"/>
      <c r="H2" s="34"/>
      <c r="I2" s="34"/>
      <c r="J2" s="34"/>
    </row>
    <row r="3" spans="1:12" ht="15.75" customHeight="1" x14ac:dyDescent="0.25">
      <c r="A3" s="35" t="s">
        <v>1</v>
      </c>
      <c r="B3" s="35"/>
      <c r="C3" s="35"/>
      <c r="D3" s="35"/>
      <c r="E3" s="35"/>
      <c r="F3" s="35"/>
      <c r="G3" s="35"/>
      <c r="H3" s="35"/>
      <c r="I3" s="35"/>
      <c r="J3" s="35"/>
    </row>
    <row r="4" spans="1:12" ht="16.5" customHeight="1" x14ac:dyDescent="0.25">
      <c r="A4" s="36" t="s">
        <v>2</v>
      </c>
      <c r="B4" s="36"/>
      <c r="C4" s="36"/>
      <c r="D4" s="36"/>
      <c r="E4" s="36"/>
      <c r="F4" s="36"/>
      <c r="G4" s="36"/>
      <c r="H4" s="37" t="s">
        <v>3</v>
      </c>
      <c r="I4" s="37"/>
      <c r="J4" s="37"/>
    </row>
    <row r="5" spans="1:12" ht="15.75" x14ac:dyDescent="0.25">
      <c r="A5" s="37" t="s">
        <v>4</v>
      </c>
      <c r="B5" s="37"/>
      <c r="C5" s="37"/>
      <c r="D5" s="37"/>
      <c r="E5" s="37"/>
      <c r="F5" s="37"/>
      <c r="G5" s="37"/>
      <c r="H5" s="37"/>
      <c r="I5" s="37"/>
      <c r="J5" s="37"/>
    </row>
    <row r="6" spans="1:12" x14ac:dyDescent="0.25">
      <c r="A6" s="39" t="s">
        <v>21</v>
      </c>
      <c r="B6" s="40"/>
      <c r="C6" s="40"/>
      <c r="D6" s="40"/>
      <c r="E6" s="40"/>
      <c r="F6" s="40"/>
      <c r="G6" s="40"/>
      <c r="H6" s="40"/>
      <c r="I6" s="40"/>
      <c r="J6" s="40"/>
      <c r="K6" s="4"/>
      <c r="L6" s="4"/>
    </row>
    <row r="7" spans="1:12" x14ac:dyDescent="0.25">
      <c r="A7" s="39" t="s">
        <v>22</v>
      </c>
      <c r="B7" s="40"/>
      <c r="C7" s="40"/>
      <c r="D7" s="40"/>
      <c r="E7" s="40"/>
      <c r="F7" s="40"/>
      <c r="G7" s="40"/>
      <c r="H7" s="40"/>
      <c r="I7" s="40"/>
      <c r="J7" s="40"/>
      <c r="K7" s="4"/>
      <c r="L7" s="4"/>
    </row>
    <row r="8" spans="1:12" x14ac:dyDescent="0.25">
      <c r="A8" s="39" t="s">
        <v>26</v>
      </c>
      <c r="B8" s="40"/>
      <c r="C8" s="40"/>
      <c r="D8" s="40"/>
      <c r="E8" s="40"/>
      <c r="F8" s="40"/>
      <c r="G8" s="40"/>
      <c r="H8" s="40"/>
      <c r="I8" s="40"/>
      <c r="J8" s="40"/>
      <c r="K8" s="4"/>
      <c r="L8" s="4"/>
    </row>
    <row r="9" spans="1:12" ht="15.75" x14ac:dyDescent="0.25">
      <c r="A9" s="37" t="s">
        <v>5</v>
      </c>
      <c r="B9" s="37"/>
      <c r="C9" s="37"/>
      <c r="D9" s="37"/>
      <c r="E9" s="37"/>
      <c r="F9" s="37"/>
      <c r="G9" s="37"/>
      <c r="H9" s="37"/>
      <c r="I9" s="37"/>
      <c r="J9" s="37"/>
    </row>
    <row r="10" spans="1:12" ht="21" x14ac:dyDescent="0.35">
      <c r="A10" s="41" t="s">
        <v>6</v>
      </c>
      <c r="B10" s="41"/>
      <c r="C10" s="41"/>
      <c r="D10" s="41"/>
      <c r="E10" s="41"/>
      <c r="F10" s="41"/>
      <c r="G10" s="41"/>
      <c r="H10" s="41"/>
      <c r="I10" s="41"/>
      <c r="J10" s="41"/>
    </row>
    <row r="11" spans="1:12" ht="30" x14ac:dyDescent="0.25">
      <c r="A11" s="25" t="s">
        <v>7</v>
      </c>
      <c r="B11" s="25" t="s">
        <v>8</v>
      </c>
      <c r="C11" s="25" t="s">
        <v>9</v>
      </c>
      <c r="D11" s="25" t="s">
        <v>10</v>
      </c>
      <c r="E11" s="25" t="s">
        <v>11</v>
      </c>
      <c r="F11" s="25" t="s">
        <v>12</v>
      </c>
      <c r="G11" s="25" t="s">
        <v>13</v>
      </c>
      <c r="H11" s="38" t="s">
        <v>14</v>
      </c>
      <c r="I11" s="38"/>
      <c r="J11" s="25" t="s">
        <v>15</v>
      </c>
    </row>
    <row r="12" spans="1:12" ht="78.75" x14ac:dyDescent="0.25">
      <c r="A12" s="27">
        <v>45364</v>
      </c>
      <c r="B12" s="28" t="s">
        <v>16</v>
      </c>
      <c r="C12" s="42" t="s">
        <v>27</v>
      </c>
      <c r="D12" s="30">
        <v>1</v>
      </c>
      <c r="E12" s="31">
        <v>1950</v>
      </c>
      <c r="F12" s="5">
        <f>+D12*E12</f>
        <v>1950</v>
      </c>
      <c r="G12" s="32">
        <v>211</v>
      </c>
      <c r="H12" s="33" t="s">
        <v>28</v>
      </c>
      <c r="I12" s="33"/>
      <c r="J12" s="32" t="s">
        <v>29</v>
      </c>
    </row>
    <row r="13" spans="1:12" ht="33.75" x14ac:dyDescent="0.25">
      <c r="A13" s="27">
        <v>45374</v>
      </c>
      <c r="B13" s="28" t="s">
        <v>16</v>
      </c>
      <c r="C13" s="42" t="s">
        <v>30</v>
      </c>
      <c r="D13" s="30">
        <v>1</v>
      </c>
      <c r="E13" s="31">
        <v>2552</v>
      </c>
      <c r="F13" s="5">
        <v>2552</v>
      </c>
      <c r="G13" s="32">
        <v>211</v>
      </c>
      <c r="H13" s="33" t="s">
        <v>31</v>
      </c>
      <c r="I13" s="33"/>
      <c r="J13" s="32" t="s">
        <v>32</v>
      </c>
    </row>
    <row r="14" spans="1:12" ht="56.25" x14ac:dyDescent="0.25">
      <c r="A14" s="27">
        <v>45370</v>
      </c>
      <c r="B14" s="28" t="s">
        <v>16</v>
      </c>
      <c r="C14" s="42" t="s">
        <v>33</v>
      </c>
      <c r="D14" s="30">
        <v>1</v>
      </c>
      <c r="E14" s="31">
        <v>11985</v>
      </c>
      <c r="F14" s="5">
        <v>11985</v>
      </c>
      <c r="G14" s="32">
        <v>324</v>
      </c>
      <c r="H14" s="33" t="s">
        <v>34</v>
      </c>
      <c r="I14" s="33"/>
      <c r="J14" s="32" t="s">
        <v>35</v>
      </c>
    </row>
    <row r="15" spans="1:12" ht="67.5" x14ac:dyDescent="0.25">
      <c r="A15" s="27">
        <v>45405</v>
      </c>
      <c r="B15" s="28" t="s">
        <v>16</v>
      </c>
      <c r="C15" s="42" t="s">
        <v>36</v>
      </c>
      <c r="D15" s="30">
        <v>1</v>
      </c>
      <c r="E15" s="31">
        <v>9850</v>
      </c>
      <c r="F15" s="5">
        <v>9850</v>
      </c>
      <c r="G15" s="32">
        <v>199</v>
      </c>
      <c r="H15" s="33" t="s">
        <v>37</v>
      </c>
      <c r="I15" s="33"/>
      <c r="J15" s="32" t="s">
        <v>38</v>
      </c>
    </row>
    <row r="16" spans="1:12" ht="78.75" x14ac:dyDescent="0.25">
      <c r="A16" s="27">
        <v>45404</v>
      </c>
      <c r="B16" s="28" t="s">
        <v>16</v>
      </c>
      <c r="C16" s="42" t="s">
        <v>39</v>
      </c>
      <c r="D16" s="30">
        <v>1</v>
      </c>
      <c r="E16" s="31">
        <v>9360</v>
      </c>
      <c r="F16" s="5">
        <v>9360</v>
      </c>
      <c r="G16" s="32">
        <v>165</v>
      </c>
      <c r="H16" s="33" t="s">
        <v>23</v>
      </c>
      <c r="I16" s="33"/>
      <c r="J16" s="32" t="s">
        <v>40</v>
      </c>
    </row>
    <row r="17" spans="1:10" ht="56.25" x14ac:dyDescent="0.25">
      <c r="A17" s="27">
        <v>45406</v>
      </c>
      <c r="B17" s="28" t="s">
        <v>42</v>
      </c>
      <c r="C17" s="42" t="s">
        <v>41</v>
      </c>
      <c r="D17" s="30">
        <v>1</v>
      </c>
      <c r="E17" s="31">
        <v>77910</v>
      </c>
      <c r="F17" s="5">
        <v>77910</v>
      </c>
      <c r="G17" s="32">
        <v>328</v>
      </c>
      <c r="H17" s="33" t="s">
        <v>43</v>
      </c>
      <c r="I17" s="33"/>
      <c r="J17" s="32" t="s">
        <v>44</v>
      </c>
    </row>
    <row r="18" spans="1:10" ht="45" x14ac:dyDescent="0.25">
      <c r="A18" s="27">
        <v>45407</v>
      </c>
      <c r="B18" s="28" t="s">
        <v>16</v>
      </c>
      <c r="C18" s="42" t="s">
        <v>45</v>
      </c>
      <c r="D18" s="30">
        <v>1</v>
      </c>
      <c r="E18" s="31">
        <v>11483</v>
      </c>
      <c r="F18" s="5">
        <v>11483</v>
      </c>
      <c r="G18" s="32" t="s">
        <v>46</v>
      </c>
      <c r="H18" s="33" t="s">
        <v>47</v>
      </c>
      <c r="I18" s="33"/>
      <c r="J18" s="32" t="s">
        <v>48</v>
      </c>
    </row>
    <row r="19" spans="1:10" ht="67.5" x14ac:dyDescent="0.25">
      <c r="A19" s="27">
        <v>45399</v>
      </c>
      <c r="B19" s="28" t="s">
        <v>16</v>
      </c>
      <c r="C19" s="42" t="s">
        <v>49</v>
      </c>
      <c r="D19" s="30">
        <v>1</v>
      </c>
      <c r="E19" s="31">
        <v>19536.38</v>
      </c>
      <c r="F19" s="5">
        <v>19536.38</v>
      </c>
      <c r="G19" s="32">
        <v>158</v>
      </c>
      <c r="H19" s="33" t="s">
        <v>50</v>
      </c>
      <c r="I19" s="33"/>
      <c r="J19" s="32" t="s">
        <v>51</v>
      </c>
    </row>
    <row r="20" spans="1:10" ht="45" x14ac:dyDescent="0.25">
      <c r="A20" s="27">
        <v>45398</v>
      </c>
      <c r="B20" s="28" t="s">
        <v>16</v>
      </c>
      <c r="C20" s="42" t="s">
        <v>52</v>
      </c>
      <c r="D20" s="30">
        <v>1</v>
      </c>
      <c r="E20" s="31">
        <v>2750</v>
      </c>
      <c r="F20" s="5">
        <v>2750</v>
      </c>
      <c r="G20" s="32">
        <v>211</v>
      </c>
      <c r="H20" s="33" t="s">
        <v>53</v>
      </c>
      <c r="I20" s="33"/>
      <c r="J20" s="32" t="s">
        <v>54</v>
      </c>
    </row>
    <row r="21" spans="1:10" ht="45" x14ac:dyDescent="0.25">
      <c r="A21" s="27">
        <v>45394</v>
      </c>
      <c r="B21" s="28" t="s">
        <v>16</v>
      </c>
      <c r="C21" s="42" t="s">
        <v>55</v>
      </c>
      <c r="D21" s="30">
        <v>1</v>
      </c>
      <c r="E21" s="31">
        <v>4597.75</v>
      </c>
      <c r="F21" s="5">
        <v>4597.75</v>
      </c>
      <c r="G21" s="32">
        <v>244</v>
      </c>
      <c r="H21" s="33" t="s">
        <v>56</v>
      </c>
      <c r="I21" s="33"/>
      <c r="J21" s="32" t="s">
        <v>57</v>
      </c>
    </row>
    <row r="22" spans="1:10" ht="45" x14ac:dyDescent="0.25">
      <c r="A22" s="27">
        <v>45390</v>
      </c>
      <c r="B22" s="28" t="s">
        <v>16</v>
      </c>
      <c r="C22" s="42" t="s">
        <v>58</v>
      </c>
      <c r="D22" s="30">
        <v>1</v>
      </c>
      <c r="E22" s="31">
        <v>750</v>
      </c>
      <c r="F22" s="5">
        <v>750</v>
      </c>
      <c r="G22" s="32">
        <v>211</v>
      </c>
      <c r="H22" s="33" t="s">
        <v>24</v>
      </c>
      <c r="I22" s="33"/>
      <c r="J22" s="32" t="s">
        <v>25</v>
      </c>
    </row>
    <row r="23" spans="1:10" ht="56.25" x14ac:dyDescent="0.25">
      <c r="A23" s="27">
        <v>45399</v>
      </c>
      <c r="B23" s="28" t="s">
        <v>16</v>
      </c>
      <c r="C23" s="42" t="s">
        <v>59</v>
      </c>
      <c r="D23" s="30">
        <v>1</v>
      </c>
      <c r="E23" s="31">
        <v>3725</v>
      </c>
      <c r="F23" s="5">
        <v>3725</v>
      </c>
      <c r="G23" s="32">
        <v>326</v>
      </c>
      <c r="H23" s="33" t="s">
        <v>60</v>
      </c>
      <c r="I23" s="33"/>
      <c r="J23" s="32" t="s">
        <v>61</v>
      </c>
    </row>
    <row r="24" spans="1:10" ht="67.5" x14ac:dyDescent="0.25">
      <c r="A24" s="27">
        <v>45384</v>
      </c>
      <c r="B24" s="28" t="s">
        <v>16</v>
      </c>
      <c r="C24" s="29" t="s">
        <v>62</v>
      </c>
      <c r="D24" s="30">
        <v>1</v>
      </c>
      <c r="E24" s="31">
        <v>9876</v>
      </c>
      <c r="F24" s="5">
        <v>9876</v>
      </c>
      <c r="G24" s="32">
        <v>328</v>
      </c>
      <c r="H24" s="33" t="s">
        <v>63</v>
      </c>
      <c r="I24" s="33"/>
      <c r="J24" s="32" t="s">
        <v>64</v>
      </c>
    </row>
    <row r="25" spans="1:10" x14ac:dyDescent="0.25">
      <c r="A25" s="20"/>
      <c r="B25" s="21"/>
      <c r="C25" s="22"/>
      <c r="D25" s="23"/>
      <c r="E25" s="26"/>
      <c r="F25" s="19"/>
      <c r="G25" s="24"/>
      <c r="H25" s="24"/>
      <c r="I25" s="24"/>
      <c r="J25" s="24"/>
    </row>
    <row r="26" spans="1:10" ht="15.75" x14ac:dyDescent="0.25">
      <c r="A26" s="20"/>
      <c r="B26" s="21"/>
      <c r="C26" s="22"/>
      <c r="D26" s="23"/>
      <c r="E26" s="7" t="s">
        <v>17</v>
      </c>
      <c r="F26" s="8">
        <f>+SUM(F12:F24)</f>
        <v>166325.13</v>
      </c>
      <c r="G26" s="24"/>
      <c r="H26" s="24"/>
      <c r="I26" s="24"/>
      <c r="J26" s="24"/>
    </row>
    <row r="27" spans="1:10" x14ac:dyDescent="0.25">
      <c r="A27" s="20"/>
      <c r="B27" s="21"/>
      <c r="C27" s="22"/>
      <c r="D27" s="23"/>
      <c r="E27" s="19"/>
      <c r="F27" s="19"/>
      <c r="G27" s="24"/>
      <c r="H27" s="24"/>
      <c r="I27" s="24"/>
      <c r="J27" s="24"/>
    </row>
    <row r="28" spans="1:10" x14ac:dyDescent="0.25">
      <c r="A28" s="7"/>
      <c r="B28" s="7"/>
      <c r="C28" s="7"/>
      <c r="D28" s="7"/>
    </row>
    <row r="29" spans="1:10" x14ac:dyDescent="0.25">
      <c r="J29" s="9"/>
    </row>
    <row r="30" spans="1:10" x14ac:dyDescent="0.25">
      <c r="J30" s="9"/>
    </row>
    <row r="31" spans="1:10" s="12" customFormat="1" ht="15.75" x14ac:dyDescent="0.25">
      <c r="A31" s="1"/>
      <c r="B31" s="1"/>
      <c r="C31"/>
      <c r="D31"/>
      <c r="E31" t="s">
        <v>18</v>
      </c>
      <c r="F31" s="10"/>
      <c r="G31" s="11"/>
      <c r="J31" s="1"/>
    </row>
    <row r="32" spans="1:10" s="12" customFormat="1" ht="16.5" thickBot="1" x14ac:dyDescent="0.3">
      <c r="A32" s="11" t="s">
        <v>20</v>
      </c>
      <c r="B32" s="13"/>
      <c r="C32" s="14"/>
      <c r="E32" s="18"/>
      <c r="F32" s="11" t="s">
        <v>19</v>
      </c>
      <c r="G32" s="13"/>
      <c r="H32" s="14"/>
      <c r="I32" s="14"/>
      <c r="J32" s="15"/>
    </row>
    <row r="33" spans="1:10" s="12" customFormat="1" ht="15.75" x14ac:dyDescent="0.25">
      <c r="A33" s="16"/>
      <c r="B33" s="16"/>
      <c r="C33" s="17"/>
      <c r="E33" s="11"/>
      <c r="G33" s="11"/>
      <c r="J33" s="18"/>
    </row>
  </sheetData>
  <mergeCells count="24">
    <mergeCell ref="H15:I15"/>
    <mergeCell ref="H16:I16"/>
    <mergeCell ref="H17:I17"/>
    <mergeCell ref="H12:I12"/>
    <mergeCell ref="H13:I13"/>
    <mergeCell ref="H14:I14"/>
    <mergeCell ref="A2:J2"/>
    <mergeCell ref="A3:J3"/>
    <mergeCell ref="A4:G4"/>
    <mergeCell ref="H4:J4"/>
    <mergeCell ref="A5:J5"/>
    <mergeCell ref="H11:I11"/>
    <mergeCell ref="A6:J6"/>
    <mergeCell ref="A7:J7"/>
    <mergeCell ref="A8:J8"/>
    <mergeCell ref="A9:J9"/>
    <mergeCell ref="A10:J10"/>
    <mergeCell ref="H18:I18"/>
    <mergeCell ref="H19:I19"/>
    <mergeCell ref="H20:I20"/>
    <mergeCell ref="H21:I21"/>
    <mergeCell ref="H22:I22"/>
    <mergeCell ref="H23:I23"/>
    <mergeCell ref="H24:I24"/>
  </mergeCells>
  <printOptions horizontalCentered="1"/>
  <pageMargins left="0.19685039370078741" right="3.937007874015748E-2" top="0.74803149606299213" bottom="0.39370078740157483" header="0.31496062992125984" footer="0.31496062992125984"/>
  <pageSetup scale="6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Numeral 22 COMPRAS DIRECTAS </vt:lpstr>
      <vt:lpstr>'Numeral 22 COMPRAS DIRECTAS '!Área_de_impresión</vt:lpstr>
      <vt:lpstr>'Numeral 22 COMPRAS DIRECTAS '!Títulos_a_imprimir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Gustavo Ramírez</dc:creator>
  <cp:lastModifiedBy>Gustavo Adolfo Ramírez López</cp:lastModifiedBy>
  <cp:lastPrinted>2024-05-08T21:32:09Z</cp:lastPrinted>
  <dcterms:created xsi:type="dcterms:W3CDTF">2023-11-03T04:05:20Z</dcterms:created>
  <dcterms:modified xsi:type="dcterms:W3CDTF">2024-05-08T21:34:37Z</dcterms:modified>
</cp:coreProperties>
</file>