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MAYO 2024\UIP EDITABLE ABRIL 2024\"/>
    </mc:Choice>
  </mc:AlternateContent>
  <xr:revisionPtr revIDLastSave="0" documentId="13_ncr:1_{ADAA630B-1793-4138-A9F6-3D5A7BBB70E8}" xr6:coauthVersionLast="47" xr6:coauthVersionMax="47" xr10:uidLastSave="{00000000-0000-0000-0000-000000000000}"/>
  <bookViews>
    <workbookView xWindow="-120" yWindow="-120" windowWidth="29040" windowHeight="15720" xr2:uid="{D4CFE906-A0EC-4612-A2F1-0DC87D3FFBF5}"/>
  </bookViews>
  <sheets>
    <sheet name="Numeral 22 COMPRAS DIRECTAS " sheetId="1" r:id="rId1"/>
  </sheets>
  <definedNames>
    <definedName name="_xlnm._FilterDatabase" localSheetId="0" hidden="1">'Numeral 22 COMPRAS DIRECTAS '!$A$11:$J$32</definedName>
    <definedName name="_xlnm.Print_Area" localSheetId="0">'Numeral 22 COMPRAS DIRECTAS '!$A$1:$J$38</definedName>
    <definedName name="_xlnm.Print_Titles" localSheetId="0">'Numeral 22 COMPRAS DIRECTAS '!$1:$11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F23" i="1"/>
  <c r="F24" i="1"/>
  <c r="F25" i="1"/>
  <c r="F26" i="1"/>
  <c r="F27" i="1"/>
  <c r="F28" i="1"/>
  <c r="F13" i="1"/>
  <c r="F14" i="1"/>
  <c r="F15" i="1"/>
  <c r="F16" i="1"/>
  <c r="F17" i="1"/>
  <c r="F18" i="1"/>
  <c r="F19" i="1"/>
  <c r="F20" i="1"/>
  <c r="F21" i="1"/>
  <c r="F12" i="1"/>
  <c r="F30" i="1" l="1"/>
</calcChain>
</file>

<file path=xl/sharedStrings.xml><?xml version="1.0" encoding="utf-8"?>
<sst xmlns="http://schemas.openxmlformats.org/spreadsheetml/2006/main" count="101" uniqueCount="85">
  <si>
    <t>Secretaría Presidencial de la Mujer -Seprem-</t>
  </si>
  <si>
    <t>Dirección Administrativa</t>
  </si>
  <si>
    <t>Horario de Atención: 8:00 a 16:30 hrs.</t>
  </si>
  <si>
    <t>Telefono: 2207-9400</t>
  </si>
  <si>
    <t>Dirección: 4ta. Calle 7-37 zona 1, Guatemala</t>
  </si>
  <si>
    <t>Articulo 10, numeral 22, Ley de Acceso a la Información Pública</t>
  </si>
  <si>
    <t>NUMERAL 22 - COMPRAS DIRECTAS REALIZADAS POR LAS DEPENDENCIAS DE LOS SUJETOS OBLIGADOS.</t>
  </si>
  <si>
    <t>FECHA COMPRA</t>
  </si>
  <si>
    <t>TIPO</t>
  </si>
  <si>
    <t>DESCRIPCIÓN DE COMPRA</t>
  </si>
  <si>
    <t>CANTIDAD</t>
  </si>
  <si>
    <t>PRECIO UNITARIO</t>
  </si>
  <si>
    <t>PRECIO TOTAL</t>
  </si>
  <si>
    <t>RENGLÓN</t>
  </si>
  <si>
    <t>PROVEEDOR</t>
  </si>
  <si>
    <t>NIT</t>
  </si>
  <si>
    <t>COMPRA DE BAJA CUANTÍA (ART.43 INCISO A)</t>
  </si>
  <si>
    <t xml:space="preserve">TOTAL </t>
  </si>
  <si>
    <t xml:space="preserve">    </t>
  </si>
  <si>
    <t>Aprobado:</t>
  </si>
  <si>
    <t>Elaborado:</t>
  </si>
  <si>
    <t>Encargado  de  la Dirección: Lic. José Samuel Hernández Menéndez</t>
  </si>
  <si>
    <t>Responsable de Actualización:  Lic. Gustavo Adolfo Ramírez López</t>
  </si>
  <si>
    <t>TECNICENTRO GRAND PRIX SOCIEDAD ANONIMA</t>
  </si>
  <si>
    <t>COMPRA DIRECTA CON OFERTA ELECTRÓNICA (ART. 43 LCE INCISO B)</t>
  </si>
  <si>
    <t>Mes de Actualización: Mayo 2024.</t>
  </si>
  <si>
    <t xml:space="preserve">COMPRA DE LLANTAS PARA LOS VEHÍCULOS, ES NECESARIO PARA MANTENER EN FUNCIONAMIENTO ADECUADO Y BRINDAR UNA MAYOR PRECISION EN LA CONDUCCION ASI COMO MAYOR ESTABILIDAD EN LA TRAYECTORIA DE CADA UNO DE LOS MISMOS, LOS CUALES PERTENECEN A LA FLOTILLA DE VEHICULOS PROPIEDAD DE LA SECRETARIA PRESIDENCIAL DE LA MUJER.	</t>
  </si>
  <si>
    <t>VITATRAC SOCIEDAD ANONIMA</t>
  </si>
  <si>
    <t>104512-1</t>
  </si>
  <si>
    <t xml:space="preserve">SERVICIO DE READECUACIÓN DE ÁREAS EN LAS INSTALACIONES DEL EDIFICIO CENTRAL. LA READECUACIÓN DE LAS ÁREAS PARA LAS ASISTENTES DE LA DIRECCIÓN SUPERIOR, SALÓN DE REUNIONES BEIJING, UNIDAD DE LA GESTIÓN DE LA COOPERACIÓN Y UNIDAD DE ASUNTOS JURÍDICOS DE LAS INSTALACIONES DE LA SECRETARÍA PRESIDENCIAL DE LA MUJER, SON NECESARIAS PARA EL FUNCIONAMIENTO Y DESARROLLO A NIVEL INSTITUCIONAL.	</t>
  </si>
  <si>
    <t xml:space="preserve">29/05/2024	</t>
  </si>
  <si>
    <t>MILIÁN FORTÍN EDGAR ALFONSO</t>
  </si>
  <si>
    <t>710256-9</t>
  </si>
  <si>
    <t>SERVICIO DE REPARACIÓN DEL SISTEMA DE AIRE ACONDICIONADO Y MANGUERA HIDRAULICA AL VEHÍCULO MARCA: MITSUBISHI, LÍNEA: NATIVA GLS 4WD PLACA: O-667BBF, ES NECESARIO PARA MANTENERLO EN FUNCIONAMIENTO ADECUADO, EL CUAL PERTENECE A LA FLOTILLA DE VEHÍCULOS PROPIEDAD DE LA SECRETARÍA PRESIDENCIAL DE LA MUJER.</t>
  </si>
  <si>
    <t xml:space="preserve">22/05/2024	</t>
  </si>
  <si>
    <t>117625-0</t>
  </si>
  <si>
    <t xml:space="preserve">COMPRA DE TONER Y TINTA PARA SUMINISTRAR A LAS DIFERENTES DIRECCIONES Y UNIDADES DE LA SECRETARIA PRESIDENCIAL DE LA MUJER, PARA SU FUNCIONAMIENTO Y REALIZACION DE LAS ACTIVIDADES.	</t>
  </si>
  <si>
    <t xml:space="preserve">27/05/2024	</t>
  </si>
  <si>
    <t>FUENTES DEL CID EDGAR LEONEL</t>
  </si>
  <si>
    <t>461946-3</t>
  </si>
  <si>
    <t xml:space="preserve">SERVICIO DE ALIMENTACION PARA LA ACTIVIDAD DENOMINADA REUNION PARA LA RECOPILACION DE INFORMACION E INSUMOS SOBRE ESTADISTICAS DE GENERO Y ENCUESTAS PARA ELABORACION DEL INFORME BEIJING, REALIZADO EL 13/05/2024, MUNICIPIO Y DEPARTAMENTO DE GUATEMALA.	</t>
  </si>
  <si>
    <t>PACHECO GARCIA KARLA ALEXANDRA</t>
  </si>
  <si>
    <t>4189791-9</t>
  </si>
  <si>
    <t xml:space="preserve">COMPRA DE INSUMOS DE ELECTRICIDAD PARA ABASTECER EL ALMACEN DE LA DIRECCION ADMINISTRATIVA DE LA SECRETARIA PRESIDENCIAL DE LA MUJER, PARA SU FUNCIONAMIENTO Y REALIZACION DE LAS ACTIVIDADES.	</t>
  </si>
  <si>
    <t>SERVICIOS INMOBILIARIOS Y COMERCIALES ARBORECER SOCIEDAD ANONIMA</t>
  </si>
  <si>
    <t>4487153-8</t>
  </si>
  <si>
    <t xml:space="preserve">COMPRA DE 1 BATERIA DE 750 AMP PARA EL VEHICULO MARCA TOYOTA, LINEA: HI LUX, PLACA: O-728BBD Y 1 BATERIA DE 500 AMP PARA EL VEHICULO MARCA DAIHATSU, LINEA: TERIOS, PLACA: O-328BBD, PARA MANTENER EN FUNCIONAMIENTO ADECUADO LOS VEHICULOS QUE SON PROPIEDAD DE LA SECRETARIA PRESIDENCIAL DE LA MUJER.	</t>
  </si>
  <si>
    <t xml:space="preserve">14/05/2024	</t>
  </si>
  <si>
    <t>GÓMEZ ARMIRA IVAN</t>
  </si>
  <si>
    <t xml:space="preserve">3150255-5	</t>
  </si>
  <si>
    <t xml:space="preserve">COMPRA DE 5 VENTILADORES TIPO TORRE, ALTO 42 PULGADAS, PARA LA CLIMATIZACION EN ESPACIOS DE LAS DIFERENTES AREAS DE TRABAJO AL PERSONAL DE LA SECRETARIA PRESIDENCIAL DE LA MUJER, UBICADA EN LA 4ta. CALLE 7-37, ZONA 1, CIUDAD DE GUATEMALA.	</t>
  </si>
  <si>
    <t xml:space="preserve">31/05/2024	</t>
  </si>
  <si>
    <t>OROZCO BARRIOS DE FUENTES YESENIA LISBETH</t>
  </si>
  <si>
    <t>488718-2</t>
  </si>
  <si>
    <t xml:space="preserve">SERVICIO DE ALIMENTACION PARA LA ACTIVIDAD DENOMINADA LINEAMIENTOS PARA LA IMPLEMENTACION DEL MARCO NORMATIVO Y POLITICO PARA LA PREVENCION, ATENCION, SANCION Y REPARACION DIGNA DE VICTIMAS Y SOBREVIVIENTES DE VIOLENCIA CONTRA LAS MUJERES, REALIZADO EL 26/04/2024, MUNICIPIO GUASTATOYA, DEPARTAMENTO DE EL PROGRESO.	</t>
  </si>
  <si>
    <t xml:space="preserve">05/05/2024	</t>
  </si>
  <si>
    <t>ESQUIVEL ORELLANA LUIS EDUARDO</t>
  </si>
  <si>
    <t>7967150-0</t>
  </si>
  <si>
    <t xml:space="preserve">SERVICIO DE ALIMENTACION PARA LA ACTIVIDAD DENOMINADA LINEAMIENTOS PARA LA IMPLEMENTACION DEL MARCO NORMATIVO Y POLITICO PARA LA PREVENCION, ATENCION, SANCION Y REPARACION DIGNA DE VICTIMAS Y SOBREVIVIENTES DE VIOLENCIA CONTRA LAS MUJERES, REALIZADO EL 23/04/2024 EN EL MUNICIPIO Y DEPARTAMENTO DE ZACAPA.	</t>
  </si>
  <si>
    <t xml:space="preserve">13/05/2024	</t>
  </si>
  <si>
    <t>FRANCO ORELLANA CECILIA BEATRIZ</t>
  </si>
  <si>
    <t>3953464-2</t>
  </si>
  <si>
    <t xml:space="preserve">SERVICIO DE ALIMENTACION PARA LA ACTIVIDAD DENOMINADA LINEAMIENTOS PARA LA IMPLEMENTACION DEL MARCO NORMATIVO Y POLITICO PARA LA PREVENCION, ATENCION, SANCION Y REPARACION DIGNA DE VICTIMAS Y SOBREVIVIENTES DE VIOLENCIA CONTRA LAS MUJERES, REALIZADO EL 19/04/2024 EN EL MUNICIPIO DE PANAJACHEL, DEPARTAMENTO DE SOLOLA.	</t>
  </si>
  <si>
    <t>RALÓN ORDÓÑEZ PATRICIO ESTANISLAO</t>
  </si>
  <si>
    <t>485430-6</t>
  </si>
  <si>
    <t xml:space="preserve">SERVICIO DE ALIMENTACION PARA LA ACTIVIDAD DENOMINADA LINEAMIENTOS PARA LA IMPLEMENTACION DEL MARCO NORMATIVO Y POLITICO PARA LA PREVENCION, ATENCION, SANCION Y REPARACION DIGNA DE VICTIMAS Y SOBREVIVIENTES DE VIOLENCIA CONTRA LAS MUJERES, REALIZADO EL 29/04/2024 EN EL MUNICIPIO Y DEPARTAMENTO DE CHIQUIMULA.	</t>
  </si>
  <si>
    <t xml:space="preserve">03/05/2024	</t>
  </si>
  <si>
    <t>PASO ROBLES SOCIEDAD ANONIMA</t>
  </si>
  <si>
    <t>9646839-4</t>
  </si>
  <si>
    <t xml:space="preserve">COMPRA DE 20 SILLAS EJECUTIVAS PARA MEJORAR LAS CONDICIONES DE LAS DIFERENTES DIRECCIONES Y UNIDADES EN AREAS DE TRABAJO DEL PERSONAL DE LA SECRETARIA PRESIDENCIAL DE LA MUJER, UBICADA EN LA 4TA. CALLE 7-37 ZONA 1, CIUDAD DE GUATEMALA.	</t>
  </si>
  <si>
    <t xml:space="preserve">21/05/2024	</t>
  </si>
  <si>
    <t>LOPEZ BARRIOS AGUSTIN ADOLFO</t>
  </si>
  <si>
    <t>61605-2</t>
  </si>
  <si>
    <t xml:space="preserve">SERVICIO DE ALIMENTACION PARA LA ACTIVIDAD DENOMINADA LINEAMIENTOS PARA LA IMPLEMENTACION DEL MARCO NORMATIVO Y POLITICO PARA LA PREVENCION, ATENCION, SANCION Y REPARACION DIGNA DE VICTIMAS Y SOBREVIVIENTES DE VIOLENCIA CONTRA LAS MUJERES, REALIZADO EL 19/04/2024 EN EL MUNICIPIO Y DEPARTAMENTO DE JALAPA.	</t>
  </si>
  <si>
    <t>ORELLANA FLORIAN TELMA LETICIA</t>
  </si>
  <si>
    <t>2642594-7</t>
  </si>
  <si>
    <t xml:space="preserve">COMPRA DE 3 DISPENSADORES DE AGUA (OASIS) PARA OBTEN DE AGUA FRIA Y CALIENTE, MEJORANDO LAS CONDICIONES EN LAS AREAS DE TRABAJO DEL PERSONAL DE LA SECRETARIA PRESIDENCIAL DE LA MUJER, UBICADA EN LA 4TA CALLE 7-37 ZONA 1, CIUDAD GUATEMALA.	</t>
  </si>
  <si>
    <t>HERNANDEZ GONZALEZ ELIZANDRO</t>
  </si>
  <si>
    <t>540779-6</t>
  </si>
  <si>
    <t xml:space="preserve">COMPRA DE UNIFORMES PARA PROVEER AL PERSONAL OPERATIVO PARA EL DESARROLLO DE LAS ACTIVIDADES Y TAREAS INSTITUCIONALES DE LA SECRETARIA PRESIDENCIAL DE LA MUJER.	</t>
  </si>
  <si>
    <t>GRUPO PETRA SOCIEDAD ANONIMA</t>
  </si>
  <si>
    <t>10566893-1</t>
  </si>
  <si>
    <t xml:space="preserve">COMPRA DE 23 ESTANTERIAS PARA LA ORGANIZACION DE DOCUMENTACION FISICA DE LAS DIFERENTES AREAS DE TRABAJO DEL PERSONAL DE LA SECRETARIA PRESIDENCIAL DE LA MUJER.	</t>
  </si>
  <si>
    <t>CORPORACION INDUSTRIAL J K S SOCIEDAD ANONIMA</t>
  </si>
  <si>
    <t>11517666-7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</si>
</sst>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164" formatCode="_(* #,##0.00_);_(* \(#,##0.00\);_(* &quot;-&quot;??_);_(@_)"/>
    <numFmt numFmtId="165" formatCode="_(&quot;Q&quot;* #,##0.00_);_(&quot;Q&quot;* \(#,##0.00\);_(&quot;Q&quot;* &quot;-&quot;??_);_(@_)"/>
    <numFmt numFmtId="166" formatCode="&quot;Q&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1"/>
      <name val="Calibri"/>
      <family val="2"/>
      <scheme val="minor"/>
    </font>
    <font>
      <sz val="9"/>
      <color theme="1"/>
      <name val="Arial"/>
      <family val="2"/>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xf numFmtId="165" fontId="6" fillId="0" borderId="2" xfId="1" applyNumberFormat="1" applyFont="1" applyFill="1" applyBorder="1" applyAlignment="1">
      <alignment horizontal="right" vertical="center"/>
    </xf>
    <xf numFmtId="0" fontId="2" fillId="0" borderId="0" xfId="0" applyFont="1"/>
    <xf numFmtId="0" fontId="2" fillId="0" borderId="0" xfId="0" applyFont="1" applyAlignment="1">
      <alignment vertical="center"/>
    </xf>
    <xf numFmtId="166" fontId="3" fillId="0" borderId="0" xfId="1" applyNumberFormat="1" applyFont="1" applyFill="1" applyBorder="1" applyAlignment="1">
      <alignment horizontal="center" vertical="center"/>
    </xf>
    <xf numFmtId="0" fontId="0" fillId="0" borderId="6" xfId="0" applyBorder="1" applyAlignment="1">
      <alignment horizontal="center"/>
    </xf>
    <xf numFmtId="166" fontId="0" fillId="0" borderId="0" xfId="0" applyNumberFormat="1"/>
    <xf numFmtId="0" fontId="9" fillId="0" borderId="0" xfId="0" applyFont="1"/>
    <xf numFmtId="0" fontId="10" fillId="0" borderId="0" xfId="0" applyFont="1"/>
    <xf numFmtId="0" fontId="9" fillId="0" borderId="7" xfId="0" applyFont="1" applyBorder="1"/>
    <xf numFmtId="0" fontId="10" fillId="0" borderId="7" xfId="0" applyFont="1" applyBorder="1"/>
    <xf numFmtId="0" fontId="10" fillId="0" borderId="7" xfId="0" applyFont="1" applyBorder="1" applyAlignment="1">
      <alignment horizontal="center"/>
    </xf>
    <xf numFmtId="0" fontId="4" fillId="0" borderId="0" xfId="0" applyFont="1" applyAlignment="1">
      <alignment horizontal="center"/>
    </xf>
    <xf numFmtId="0" fontId="11" fillId="0" borderId="0" xfId="0" applyFont="1"/>
    <xf numFmtId="0" fontId="10" fillId="0" borderId="0" xfId="0" applyFont="1" applyAlignment="1">
      <alignment horizontal="center"/>
    </xf>
    <xf numFmtId="165" fontId="6" fillId="0" borderId="0" xfId="1" applyNumberFormat="1" applyFont="1" applyFill="1" applyBorder="1" applyAlignment="1">
      <alignment horizontal="right" vertical="center"/>
    </xf>
    <xf numFmtId="14" fontId="2"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justify"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2" fillId="2" borderId="5" xfId="0" applyFont="1" applyFill="1" applyBorder="1" applyAlignment="1">
      <alignment horizontal="center" vertical="center" wrapText="1"/>
    </xf>
    <xf numFmtId="44" fontId="12" fillId="0" borderId="0" xfId="0" applyNumberFormat="1" applyFont="1" applyAlignment="1">
      <alignment vertical="center"/>
    </xf>
    <xf numFmtId="14" fontId="2"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0" fontId="6" fillId="0" borderId="2" xfId="0" applyFont="1" applyBorder="1" applyAlignment="1">
      <alignment horizontal="center" vertical="center" wrapText="1"/>
    </xf>
    <xf numFmtId="44" fontId="12" fillId="0" borderId="2" xfId="0" applyNumberFormat="1"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2" borderId="5" xfId="0" applyFont="1" applyFill="1" applyBorder="1" applyAlignment="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3" fillId="0" borderId="2" xfId="0" applyFont="1" applyBorder="1" applyAlignment="1">
      <alignment horizontal="left" vertical="center"/>
    </xf>
    <xf numFmtId="0" fontId="5" fillId="0" borderId="2"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101203</xdr:rowOff>
    </xdr:from>
    <xdr:to>
      <xdr:col>2</xdr:col>
      <xdr:colOff>570786</xdr:colOff>
      <xdr:row>1</xdr:row>
      <xdr:rowOff>65485</xdr:rowOff>
    </xdr:to>
    <xdr:pic>
      <xdr:nvPicPr>
        <xdr:cNvPr id="3" name="Imagen 2">
          <a:extLst>
            <a:ext uri="{FF2B5EF4-FFF2-40B4-BE49-F238E27FC236}">
              <a16:creationId xmlns:a16="http://schemas.microsoft.com/office/drawing/2014/main" id="{F4B86FE6-469F-DD82-062B-96846F1A8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1203"/>
          <a:ext cx="2350770" cy="7441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7883-404E-47C9-A0A6-0535172D277A}">
  <sheetPr>
    <tabColor rgb="FFFFC000"/>
  </sheetPr>
  <dimension ref="A1:L37"/>
  <sheetViews>
    <sheetView showGridLines="0" tabSelected="1" view="pageBreakPreview" topLeftCell="A23" zoomScale="130" zoomScaleNormal="100" zoomScaleSheetLayoutView="130" workbookViewId="0">
      <selection activeCell="F12" sqref="F12:F28"/>
    </sheetView>
  </sheetViews>
  <sheetFormatPr baseColWidth="10" defaultRowHeight="15" x14ac:dyDescent="0.25"/>
  <cols>
    <col min="1" max="1" width="13.28515625" style="1" customWidth="1"/>
    <col min="2" max="2" width="14.85546875" style="1" customWidth="1"/>
    <col min="3" max="3" width="42.42578125" customWidth="1"/>
    <col min="4" max="4" width="10.28515625" bestFit="1" customWidth="1"/>
    <col min="5" max="5" width="16" bestFit="1" customWidth="1"/>
    <col min="6" max="6" width="13.140625" bestFit="1" customWidth="1"/>
    <col min="7" max="7" width="10.7109375" style="6" customWidth="1"/>
    <col min="8" max="8" width="10.28515625" customWidth="1"/>
    <col min="9" max="9" width="12.28515625" customWidth="1"/>
    <col min="10" max="10" width="11" style="1" customWidth="1"/>
  </cols>
  <sheetData>
    <row r="1" spans="1:12" ht="61.5" customHeight="1" x14ac:dyDescent="0.25">
      <c r="C1" s="2"/>
      <c r="D1" s="2"/>
      <c r="E1" s="2"/>
      <c r="F1" s="2"/>
      <c r="G1" s="2"/>
      <c r="H1" s="2"/>
      <c r="I1" s="2"/>
      <c r="J1" s="3"/>
    </row>
    <row r="2" spans="1:12" ht="15.75" x14ac:dyDescent="0.25">
      <c r="A2" s="39" t="s">
        <v>0</v>
      </c>
      <c r="B2" s="39"/>
      <c r="C2" s="39"/>
      <c r="D2" s="39"/>
      <c r="E2" s="39"/>
      <c r="F2" s="39"/>
      <c r="G2" s="39"/>
      <c r="H2" s="39"/>
      <c r="I2" s="39"/>
      <c r="J2" s="39"/>
    </row>
    <row r="3" spans="1:12" ht="15.75" customHeight="1" x14ac:dyDescent="0.25">
      <c r="A3" s="40" t="s">
        <v>1</v>
      </c>
      <c r="B3" s="40"/>
      <c r="C3" s="40"/>
      <c r="D3" s="40"/>
      <c r="E3" s="40"/>
      <c r="F3" s="40"/>
      <c r="G3" s="40"/>
      <c r="H3" s="40"/>
      <c r="I3" s="40"/>
      <c r="J3" s="40"/>
    </row>
    <row r="4" spans="1:12" ht="16.5" customHeight="1" x14ac:dyDescent="0.25">
      <c r="A4" s="41" t="s">
        <v>2</v>
      </c>
      <c r="B4" s="41"/>
      <c r="C4" s="41"/>
      <c r="D4" s="41"/>
      <c r="E4" s="41"/>
      <c r="F4" s="41"/>
      <c r="G4" s="41"/>
      <c r="H4" s="37" t="s">
        <v>3</v>
      </c>
      <c r="I4" s="37"/>
      <c r="J4" s="37"/>
    </row>
    <row r="5" spans="1:12" ht="15.75" x14ac:dyDescent="0.25">
      <c r="A5" s="37" t="s">
        <v>4</v>
      </c>
      <c r="B5" s="37"/>
      <c r="C5" s="37"/>
      <c r="D5" s="37"/>
      <c r="E5" s="37"/>
      <c r="F5" s="37"/>
      <c r="G5" s="37"/>
      <c r="H5" s="37"/>
      <c r="I5" s="37"/>
      <c r="J5" s="37"/>
    </row>
    <row r="6" spans="1:12" x14ac:dyDescent="0.25">
      <c r="A6" s="35" t="s">
        <v>21</v>
      </c>
      <c r="B6" s="36"/>
      <c r="C6" s="36"/>
      <c r="D6" s="36"/>
      <c r="E6" s="36"/>
      <c r="F6" s="36"/>
      <c r="G6" s="36"/>
      <c r="H6" s="36"/>
      <c r="I6" s="36"/>
      <c r="J6" s="36"/>
      <c r="K6" s="4"/>
      <c r="L6" s="4"/>
    </row>
    <row r="7" spans="1:12" x14ac:dyDescent="0.25">
      <c r="A7" s="35" t="s">
        <v>22</v>
      </c>
      <c r="B7" s="36"/>
      <c r="C7" s="36"/>
      <c r="D7" s="36"/>
      <c r="E7" s="36"/>
      <c r="F7" s="36"/>
      <c r="G7" s="36"/>
      <c r="H7" s="36"/>
      <c r="I7" s="36"/>
      <c r="J7" s="36"/>
      <c r="K7" s="4"/>
      <c r="L7" s="4"/>
    </row>
    <row r="8" spans="1:12" x14ac:dyDescent="0.25">
      <c r="A8" s="35" t="s">
        <v>25</v>
      </c>
      <c r="B8" s="36"/>
      <c r="C8" s="36"/>
      <c r="D8" s="36"/>
      <c r="E8" s="36"/>
      <c r="F8" s="36"/>
      <c r="G8" s="36"/>
      <c r="H8" s="36"/>
      <c r="I8" s="36"/>
      <c r="J8" s="36"/>
      <c r="K8" s="4"/>
      <c r="L8" s="4"/>
    </row>
    <row r="9" spans="1:12" ht="15.75" x14ac:dyDescent="0.25">
      <c r="A9" s="37" t="s">
        <v>5</v>
      </c>
      <c r="B9" s="37"/>
      <c r="C9" s="37"/>
      <c r="D9" s="37"/>
      <c r="E9" s="37"/>
      <c r="F9" s="37"/>
      <c r="G9" s="37"/>
      <c r="H9" s="37"/>
      <c r="I9" s="37"/>
      <c r="J9" s="37"/>
    </row>
    <row r="10" spans="1:12" ht="21" x14ac:dyDescent="0.35">
      <c r="A10" s="38" t="s">
        <v>6</v>
      </c>
      <c r="B10" s="38"/>
      <c r="C10" s="38"/>
      <c r="D10" s="38"/>
      <c r="E10" s="38"/>
      <c r="F10" s="38"/>
      <c r="G10" s="38"/>
      <c r="H10" s="38"/>
      <c r="I10" s="38"/>
      <c r="J10" s="38"/>
    </row>
    <row r="11" spans="1:12" ht="30" x14ac:dyDescent="0.25">
      <c r="A11" s="25" t="s">
        <v>7</v>
      </c>
      <c r="B11" s="25" t="s">
        <v>8</v>
      </c>
      <c r="C11" s="25" t="s">
        <v>9</v>
      </c>
      <c r="D11" s="25" t="s">
        <v>10</v>
      </c>
      <c r="E11" s="25" t="s">
        <v>11</v>
      </c>
      <c r="F11" s="25" t="s">
        <v>12</v>
      </c>
      <c r="G11" s="25" t="s">
        <v>13</v>
      </c>
      <c r="H11" s="34" t="s">
        <v>14</v>
      </c>
      <c r="I11" s="34"/>
      <c r="J11" s="25" t="s">
        <v>15</v>
      </c>
    </row>
    <row r="12" spans="1:12" ht="67.5" x14ac:dyDescent="0.25">
      <c r="A12" s="27">
        <v>45441</v>
      </c>
      <c r="B12" s="28" t="s">
        <v>16</v>
      </c>
      <c r="C12" s="29" t="s">
        <v>26</v>
      </c>
      <c r="D12" s="30">
        <v>1</v>
      </c>
      <c r="E12" s="31">
        <v>11200</v>
      </c>
      <c r="F12" s="5">
        <f>D12*E12</f>
        <v>11200</v>
      </c>
      <c r="G12" s="32">
        <v>253</v>
      </c>
      <c r="H12" s="33" t="s">
        <v>27</v>
      </c>
      <c r="I12" s="33"/>
      <c r="J12" s="32" t="s">
        <v>28</v>
      </c>
    </row>
    <row r="13" spans="1:12" ht="90" x14ac:dyDescent="0.25">
      <c r="A13" s="27" t="s">
        <v>30</v>
      </c>
      <c r="B13" s="28" t="s">
        <v>24</v>
      </c>
      <c r="C13" s="29" t="s">
        <v>29</v>
      </c>
      <c r="D13" s="30">
        <v>1</v>
      </c>
      <c r="E13" s="31">
        <v>29125</v>
      </c>
      <c r="F13" s="5">
        <f t="shared" ref="F13:F28" si="0">D13*E13</f>
        <v>29125</v>
      </c>
      <c r="G13" s="32">
        <v>171</v>
      </c>
      <c r="H13" s="33" t="s">
        <v>31</v>
      </c>
      <c r="I13" s="33"/>
      <c r="J13" s="32" t="s">
        <v>32</v>
      </c>
    </row>
    <row r="14" spans="1:12" ht="78.75" x14ac:dyDescent="0.25">
      <c r="A14" s="27" t="s">
        <v>34</v>
      </c>
      <c r="B14" s="28" t="s">
        <v>16</v>
      </c>
      <c r="C14" s="29" t="s">
        <v>33</v>
      </c>
      <c r="D14" s="30">
        <v>1</v>
      </c>
      <c r="E14" s="31">
        <v>4480</v>
      </c>
      <c r="F14" s="5">
        <f t="shared" si="0"/>
        <v>4480</v>
      </c>
      <c r="G14" s="32">
        <v>165</v>
      </c>
      <c r="H14" s="33" t="s">
        <v>23</v>
      </c>
      <c r="I14" s="33"/>
      <c r="J14" s="32" t="s">
        <v>35</v>
      </c>
    </row>
    <row r="15" spans="1:12" ht="45" x14ac:dyDescent="0.25">
      <c r="A15" s="27" t="s">
        <v>37</v>
      </c>
      <c r="B15" s="28" t="s">
        <v>16</v>
      </c>
      <c r="C15" s="29" t="s">
        <v>36</v>
      </c>
      <c r="D15" s="30">
        <v>1</v>
      </c>
      <c r="E15" s="31">
        <v>11985</v>
      </c>
      <c r="F15" s="5">
        <f t="shared" si="0"/>
        <v>11985</v>
      </c>
      <c r="G15" s="32">
        <v>267</v>
      </c>
      <c r="H15" s="33" t="s">
        <v>38</v>
      </c>
      <c r="I15" s="33"/>
      <c r="J15" s="32" t="s">
        <v>39</v>
      </c>
    </row>
    <row r="16" spans="1:12" ht="56.25" x14ac:dyDescent="0.25">
      <c r="A16" s="27">
        <v>45425</v>
      </c>
      <c r="B16" s="28" t="s">
        <v>16</v>
      </c>
      <c r="C16" s="29" t="s">
        <v>40</v>
      </c>
      <c r="D16" s="30">
        <v>1</v>
      </c>
      <c r="E16" s="31">
        <v>1125</v>
      </c>
      <c r="F16" s="5">
        <f t="shared" si="0"/>
        <v>1125</v>
      </c>
      <c r="G16" s="32">
        <v>211</v>
      </c>
      <c r="H16" s="33" t="s">
        <v>41</v>
      </c>
      <c r="I16" s="33"/>
      <c r="J16" s="32" t="s">
        <v>42</v>
      </c>
    </row>
    <row r="17" spans="1:10" ht="45" x14ac:dyDescent="0.25">
      <c r="A17" s="27">
        <v>45442</v>
      </c>
      <c r="B17" s="28" t="s">
        <v>24</v>
      </c>
      <c r="C17" s="29" t="s">
        <v>43</v>
      </c>
      <c r="D17" s="30">
        <v>1</v>
      </c>
      <c r="E17" s="31">
        <v>3984</v>
      </c>
      <c r="F17" s="5">
        <f t="shared" si="0"/>
        <v>3984</v>
      </c>
      <c r="G17" s="32">
        <v>297</v>
      </c>
      <c r="H17" s="33" t="s">
        <v>44</v>
      </c>
      <c r="I17" s="33"/>
      <c r="J17" s="32" t="s">
        <v>45</v>
      </c>
    </row>
    <row r="18" spans="1:10" ht="67.5" x14ac:dyDescent="0.25">
      <c r="A18" s="27" t="s">
        <v>47</v>
      </c>
      <c r="B18" s="28" t="s">
        <v>16</v>
      </c>
      <c r="C18" s="29" t="s">
        <v>46</v>
      </c>
      <c r="D18" s="30">
        <v>1</v>
      </c>
      <c r="E18" s="31">
        <v>2385</v>
      </c>
      <c r="F18" s="5">
        <f t="shared" si="0"/>
        <v>2385</v>
      </c>
      <c r="G18" s="32">
        <v>298</v>
      </c>
      <c r="H18" s="33" t="s">
        <v>48</v>
      </c>
      <c r="I18" s="33"/>
      <c r="J18" s="32" t="s">
        <v>49</v>
      </c>
    </row>
    <row r="19" spans="1:10" ht="56.25" x14ac:dyDescent="0.25">
      <c r="A19" s="27" t="s">
        <v>51</v>
      </c>
      <c r="B19" s="28" t="s">
        <v>16</v>
      </c>
      <c r="C19" s="29" t="s">
        <v>50</v>
      </c>
      <c r="D19" s="30">
        <v>1</v>
      </c>
      <c r="E19" s="31">
        <v>5500</v>
      </c>
      <c r="F19" s="5">
        <f t="shared" si="0"/>
        <v>5500</v>
      </c>
      <c r="G19" s="32">
        <v>322</v>
      </c>
      <c r="H19" s="33" t="s">
        <v>52</v>
      </c>
      <c r="I19" s="33"/>
      <c r="J19" s="32" t="s">
        <v>53</v>
      </c>
    </row>
    <row r="20" spans="1:10" ht="78.75" x14ac:dyDescent="0.25">
      <c r="A20" s="27" t="s">
        <v>55</v>
      </c>
      <c r="B20" s="28" t="s">
        <v>16</v>
      </c>
      <c r="C20" s="29" t="s">
        <v>54</v>
      </c>
      <c r="D20" s="30">
        <v>1</v>
      </c>
      <c r="E20" s="31">
        <v>1830</v>
      </c>
      <c r="F20" s="5">
        <f t="shared" si="0"/>
        <v>1830</v>
      </c>
      <c r="G20" s="32">
        <v>211</v>
      </c>
      <c r="H20" s="33" t="s">
        <v>56</v>
      </c>
      <c r="I20" s="33"/>
      <c r="J20" s="32" t="s">
        <v>57</v>
      </c>
    </row>
    <row r="21" spans="1:10" ht="67.5" x14ac:dyDescent="0.25">
      <c r="A21" s="27" t="s">
        <v>59</v>
      </c>
      <c r="B21" s="28" t="s">
        <v>16</v>
      </c>
      <c r="C21" s="29" t="s">
        <v>58</v>
      </c>
      <c r="D21" s="30">
        <v>1</v>
      </c>
      <c r="E21" s="31">
        <v>2000</v>
      </c>
      <c r="F21" s="5">
        <f t="shared" si="0"/>
        <v>2000</v>
      </c>
      <c r="G21" s="32">
        <v>211</v>
      </c>
      <c r="H21" s="33" t="s">
        <v>60</v>
      </c>
      <c r="I21" s="33"/>
      <c r="J21" s="32" t="s">
        <v>61</v>
      </c>
    </row>
    <row r="22" spans="1:10" ht="78.75" x14ac:dyDescent="0.25">
      <c r="A22" s="27">
        <v>45431</v>
      </c>
      <c r="B22" s="28" t="s">
        <v>16</v>
      </c>
      <c r="C22" s="29" t="s">
        <v>62</v>
      </c>
      <c r="D22" s="30">
        <v>1</v>
      </c>
      <c r="E22" s="31">
        <v>2000</v>
      </c>
      <c r="F22" s="5">
        <f t="shared" si="0"/>
        <v>2000</v>
      </c>
      <c r="G22" s="32">
        <v>211</v>
      </c>
      <c r="H22" s="33" t="s">
        <v>63</v>
      </c>
      <c r="I22" s="33"/>
      <c r="J22" s="32" t="s">
        <v>64</v>
      </c>
    </row>
    <row r="23" spans="1:10" ht="67.5" x14ac:dyDescent="0.25">
      <c r="A23" s="27" t="s">
        <v>66</v>
      </c>
      <c r="B23" s="28" t="s">
        <v>16</v>
      </c>
      <c r="C23" s="29" t="s">
        <v>65</v>
      </c>
      <c r="D23" s="30">
        <v>1</v>
      </c>
      <c r="E23" s="31">
        <v>2000</v>
      </c>
      <c r="F23" s="5">
        <f t="shared" si="0"/>
        <v>2000</v>
      </c>
      <c r="G23" s="32">
        <v>211</v>
      </c>
      <c r="H23" s="33" t="s">
        <v>67</v>
      </c>
      <c r="I23" s="33"/>
      <c r="J23" s="32" t="s">
        <v>68</v>
      </c>
    </row>
    <row r="24" spans="1:10" ht="56.25" x14ac:dyDescent="0.25">
      <c r="A24" s="27" t="s">
        <v>70</v>
      </c>
      <c r="B24" s="28" t="s">
        <v>16</v>
      </c>
      <c r="C24" s="29" t="s">
        <v>69</v>
      </c>
      <c r="D24" s="30">
        <v>1</v>
      </c>
      <c r="E24" s="31">
        <v>15000</v>
      </c>
      <c r="F24" s="5">
        <f t="shared" si="0"/>
        <v>15000</v>
      </c>
      <c r="G24" s="32">
        <v>322</v>
      </c>
      <c r="H24" s="33" t="s">
        <v>71</v>
      </c>
      <c r="I24" s="33"/>
      <c r="J24" s="32" t="s">
        <v>72</v>
      </c>
    </row>
    <row r="25" spans="1:10" ht="67.5" x14ac:dyDescent="0.25">
      <c r="A25" s="27">
        <v>45404</v>
      </c>
      <c r="B25" s="28" t="s">
        <v>16</v>
      </c>
      <c r="C25" s="29" t="s">
        <v>73</v>
      </c>
      <c r="D25" s="30">
        <v>1</v>
      </c>
      <c r="E25" s="31">
        <v>2000.04</v>
      </c>
      <c r="F25" s="5">
        <f t="shared" si="0"/>
        <v>2000.04</v>
      </c>
      <c r="G25" s="32">
        <v>211</v>
      </c>
      <c r="H25" s="33" t="s">
        <v>74</v>
      </c>
      <c r="I25" s="33"/>
      <c r="J25" s="32" t="s">
        <v>75</v>
      </c>
    </row>
    <row r="26" spans="1:10" ht="56.25" x14ac:dyDescent="0.25">
      <c r="A26" s="27">
        <v>45422</v>
      </c>
      <c r="B26" s="28" t="s">
        <v>16</v>
      </c>
      <c r="C26" s="29" t="s">
        <v>76</v>
      </c>
      <c r="D26" s="30">
        <v>1</v>
      </c>
      <c r="E26" s="31">
        <v>4350</v>
      </c>
      <c r="F26" s="5">
        <f t="shared" si="0"/>
        <v>4350</v>
      </c>
      <c r="G26" s="32">
        <v>329</v>
      </c>
      <c r="H26" s="33" t="s">
        <v>77</v>
      </c>
      <c r="I26" s="33"/>
      <c r="J26" s="32" t="s">
        <v>78</v>
      </c>
    </row>
    <row r="27" spans="1:10" ht="45" x14ac:dyDescent="0.25">
      <c r="A27" s="27" t="s">
        <v>51</v>
      </c>
      <c r="B27" s="28" t="s">
        <v>16</v>
      </c>
      <c r="C27" s="29" t="s">
        <v>79</v>
      </c>
      <c r="D27" s="30">
        <v>1</v>
      </c>
      <c r="E27" s="31">
        <v>13645</v>
      </c>
      <c r="F27" s="5">
        <f t="shared" si="0"/>
        <v>13645</v>
      </c>
      <c r="G27" s="32">
        <v>233</v>
      </c>
      <c r="H27" s="33" t="s">
        <v>80</v>
      </c>
      <c r="I27" s="33"/>
      <c r="J27" s="32" t="s">
        <v>81</v>
      </c>
    </row>
    <row r="28" spans="1:10" ht="33.75" x14ac:dyDescent="0.25">
      <c r="A28" s="27">
        <v>45428</v>
      </c>
      <c r="B28" s="28" t="s">
        <v>16</v>
      </c>
      <c r="C28" s="29" t="s">
        <v>82</v>
      </c>
      <c r="D28" s="30">
        <v>1</v>
      </c>
      <c r="E28" s="31">
        <v>24600</v>
      </c>
      <c r="F28" s="5">
        <f t="shared" si="0"/>
        <v>24600</v>
      </c>
      <c r="G28" s="32">
        <v>322</v>
      </c>
      <c r="H28" s="33" t="s">
        <v>83</v>
      </c>
      <c r="I28" s="33"/>
      <c r="J28" s="32" t="s">
        <v>84</v>
      </c>
    </row>
    <row r="29" spans="1:10" x14ac:dyDescent="0.25">
      <c r="A29" s="20"/>
      <c r="B29" s="21"/>
      <c r="C29" s="22"/>
      <c r="D29" s="23"/>
      <c r="E29" s="26"/>
      <c r="F29" s="19"/>
      <c r="G29" s="24"/>
      <c r="H29" s="24"/>
      <c r="I29" s="24"/>
      <c r="J29" s="24"/>
    </row>
    <row r="30" spans="1:10" ht="15.75" x14ac:dyDescent="0.25">
      <c r="A30" s="20"/>
      <c r="B30" s="21"/>
      <c r="C30" s="22"/>
      <c r="D30" s="23"/>
      <c r="E30" s="7" t="s">
        <v>17</v>
      </c>
      <c r="F30" s="8">
        <f>+SUM(F12:F28)</f>
        <v>137209.03999999998</v>
      </c>
      <c r="G30" s="24"/>
      <c r="H30" s="24"/>
      <c r="I30" s="24"/>
      <c r="J30" s="24"/>
    </row>
    <row r="31" spans="1:10" x14ac:dyDescent="0.25">
      <c r="A31" s="20"/>
      <c r="B31" s="21"/>
      <c r="C31" s="22"/>
      <c r="D31" s="23"/>
      <c r="E31" s="19"/>
      <c r="F31" s="19"/>
      <c r="G31" s="24"/>
      <c r="H31" s="24"/>
      <c r="I31" s="24"/>
      <c r="J31" s="24"/>
    </row>
    <row r="32" spans="1:10" x14ac:dyDescent="0.25">
      <c r="A32" s="7"/>
      <c r="B32" s="7"/>
      <c r="C32" s="7"/>
      <c r="D32" s="7"/>
    </row>
    <row r="33" spans="1:10" x14ac:dyDescent="0.25">
      <c r="J33" s="9"/>
    </row>
    <row r="34" spans="1:10" x14ac:dyDescent="0.25">
      <c r="J34" s="9"/>
    </row>
    <row r="35" spans="1:10" s="12" customFormat="1" ht="15.75" x14ac:dyDescent="0.25">
      <c r="A35" s="1"/>
      <c r="B35" s="1"/>
      <c r="C35"/>
      <c r="D35"/>
      <c r="E35" t="s">
        <v>18</v>
      </c>
      <c r="F35" s="10"/>
      <c r="G35" s="11"/>
      <c r="J35" s="1"/>
    </row>
    <row r="36" spans="1:10" s="12" customFormat="1" ht="16.5" thickBot="1" x14ac:dyDescent="0.3">
      <c r="A36" s="11" t="s">
        <v>20</v>
      </c>
      <c r="B36" s="13"/>
      <c r="C36" s="14"/>
      <c r="E36" s="18"/>
      <c r="F36" s="11" t="s">
        <v>19</v>
      </c>
      <c r="G36" s="13"/>
      <c r="H36" s="14"/>
      <c r="I36" s="14"/>
      <c r="J36" s="15"/>
    </row>
    <row r="37" spans="1:10" s="12" customFormat="1" ht="15.75" x14ac:dyDescent="0.25">
      <c r="A37" s="16"/>
      <c r="B37" s="16"/>
      <c r="C37" s="17"/>
      <c r="E37" s="11"/>
      <c r="G37" s="11"/>
      <c r="J37" s="18"/>
    </row>
  </sheetData>
  <mergeCells count="28">
    <mergeCell ref="H15:I15"/>
    <mergeCell ref="H16:I16"/>
    <mergeCell ref="H17:I17"/>
    <mergeCell ref="H12:I12"/>
    <mergeCell ref="H13:I13"/>
    <mergeCell ref="H14:I14"/>
    <mergeCell ref="A2:J2"/>
    <mergeCell ref="A3:J3"/>
    <mergeCell ref="A4:G4"/>
    <mergeCell ref="H4:J4"/>
    <mergeCell ref="A5:J5"/>
    <mergeCell ref="H11:I11"/>
    <mergeCell ref="A6:J6"/>
    <mergeCell ref="A7:J7"/>
    <mergeCell ref="A8:J8"/>
    <mergeCell ref="A9:J9"/>
    <mergeCell ref="A10:J10"/>
    <mergeCell ref="H27:I27"/>
    <mergeCell ref="H28:I28"/>
    <mergeCell ref="H18:I18"/>
    <mergeCell ref="H19:I19"/>
    <mergeCell ref="H20:I20"/>
    <mergeCell ref="H21:I21"/>
    <mergeCell ref="H22:I22"/>
    <mergeCell ref="H23:I23"/>
    <mergeCell ref="H24:I24"/>
    <mergeCell ref="H25:I25"/>
    <mergeCell ref="H26:I26"/>
  </mergeCells>
  <printOptions horizontalCentered="1"/>
  <pageMargins left="0.19685039370078741" right="3.937007874015748E-2" top="0.74803149606299213" bottom="0.39370078740157483" header="0.31496062992125984" footer="0.31496062992125984"/>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22 COMPRAS DIRECTAS </vt:lpstr>
      <vt:lpstr>'Numeral 22 COMPRAS DIRECTAS '!Área_de_impresión</vt:lpstr>
      <vt:lpstr>'Numeral 22 COMPRAS DIRECTAS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2024-05-08T21:32:09Z</cp:lastPrinted>
  <dcterms:created xsi:type="dcterms:W3CDTF">2023-11-03T04:05:20Z</dcterms:created>
  <dcterms:modified xsi:type="dcterms:W3CDTF">2024-06-05T17:34:09Z</dcterms:modified>
</cp:coreProperties>
</file>