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ENERO 2024"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<sst xmlns="http://schemas.openxmlformats.org/spreadsheetml/2006/main" count="2726" uniqueCount="836">
  <si>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</si>
  <si>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</si>
  <si>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</si>
  <si>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</si>
  <si>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</si>
  <si>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</si>
  <si>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</si>
  <si>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</si>
  <si>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</si>
  <si>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</si>
  <si>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</si>
  <si>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</si>
  <si>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</si>
  <si>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</si>
  <si>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</si>
  <si>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</si>
  <si>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</si>
  <si>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</si>
  <si>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</si>
  <si>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</si>
  <si>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</si>
  <si>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</si>
  <si>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</si>
  <si>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</si>
  <si>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</si>
  <si>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</si>
  <si>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</si>
  <si>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</si>
  <si>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</si>
  <si>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</si>
  <si>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</si>
  <si>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</si>
  <si>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</si>
  <si>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</si>
  <si>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</si>
  <si>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</si>
  <si>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</si>
  <si>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</si>
  <si>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</si>
  <si>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</si>
  <si>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</si>
  <si>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</si>
  <si>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</si>
  <si>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</si>
  <si>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</si>
  <si>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</si>
  <si>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</si>
  <si>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</si>
  <si>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</si>
  <si>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</si>
  <si>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</si>
  <si>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</si>
  <si>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</si>
  <si>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</si>
  <si>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</si>
  <si>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</si>
  <si>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</si>
  <si>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</si>
  <si>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</si>
  <si>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</si>
  <si>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</si>
  <si>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</si>
  <si>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</si>
  <si>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</si>
  <si>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</si>
  <si>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</si>
  <si>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</si>
  <si>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</si>
  <si>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</si>
  <si>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</si>
  <si>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</si>
  <si>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</si>
  <si>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</si>
  <si>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</si>
  <si>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</si>
  <si>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</si>
  <si>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</si>
  <si>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</si>
  <si>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</si>
  <si>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</si>
  <si>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</si>
  <si>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</si>
  <si>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</si>
  <si>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</si>
  <si>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</si>
  <si>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</si>
  <si>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</si>
  <si>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</si>
  <si>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</si>
  <si>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</si>
  <si>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</si>
  <si>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</si>
  <si>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</si>
  <si>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</si>
  <si>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</si>
  <si>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</si>
  <si>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</si>
  <si>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</si>
  <si>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</si>
  <si>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</si>
  <si>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</si>
  <si>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</si>
  <si>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</si>
  <si>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</si>
  <si>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</si>
  <si>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</si>
  <si>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</si>
  <si>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</si>
  <si>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</si>
  <si>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</si>
  <si>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</si>
  <si>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</si>
  <si>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</si>
  <si>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</si>
  <si>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</si>
  <si>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</si>
  <si>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</si>
  <si>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</si>
  <si>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</si>
  <si>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</si>
  <si>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</si>
  <si>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</si>
  <si>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</si>
  <si>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</si>
  <si>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</si>
  <si>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</si>
  <si>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</si>
  <si>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</si>
  <si>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</si>
  <si>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</si>
  <si>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</si>
  <si>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</si>
  <si>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</si>
  <si>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</si>
  <si>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</si>
  <si>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</si>
  <si>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</si>
  <si>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</si>
  <si>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</si>
  <si>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</si>
  <si>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</si>
  <si>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</si>
  <si>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</si>
  <si>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</si>
  <si>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</si>
  <si>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</si>
  <si>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</si>
  <si>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</si>
  <si>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</si>
  <si>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</si>
  <si>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</si>
  <si>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</si>
  <si>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</si>
  <si>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</si>
  <si>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</si>
  <si>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</si>
  <si>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</si>
  <si>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</si>
  <si>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</si>
  <si>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</si>
  <si>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</si>
  <si>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</si>
  <si>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</si>
  <si>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</si>
  <si>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</si>
  <si>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</si>
  <si>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</si>
  <si>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</si>
  <si>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</si>
  <si>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</si>
  <si>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</si>
  <si>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</si>
  <si>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</si>
  <si>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</si>
  <si>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</si>
  <si>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</si>
  <si>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</si>
  <si>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</si>
  <si>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</si>
  <si>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</si>
  <si>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</si>
  <si>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</si>
  <si>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</si>
  <si>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</si>
  <si>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</si>
  <si>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</si>
  <si>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</si>
  <si>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</si>
  <si>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</si>
  <si>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</si>
  <si>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</si>
  <si>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</si>
  <si>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</si>
  <si>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</si>
  <si>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</si>
  <si>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</si>
  <si>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</si>
  <si>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</si>
  <si>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</si>
  <si>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</si>
  <si>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</si>
  <si>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</si>
  <si>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</si>
  <si>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</si>
  <si>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</si>
  <si>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</si>
  <si>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</si>
  <si>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</si>
  <si>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</si>
  <si>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</si>
  <si>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</si>
  <si>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</si>
  <si>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</si>
  <si>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</si>
  <si>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</si>
  <si>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</si>
  <si>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</si>
  <si>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</si>
  <si>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</si>
  <si>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</si>
  <si>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</si>
  <si>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</si>
  <si>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</si>
  <si>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</si>
  <si>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</si>
  <si>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</si>
  <si>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</si>
  <si>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</si>
  <si>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</si>
  <si>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</si>
  <si>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</si>
  <si>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</si>
  <si>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</si>
  <si>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</si>
  <si>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</si>
  <si>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</si>
  <si>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</si>
  <si>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</si>
  <si>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</si>
  <si>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</si>
  <si>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</si>
  <si>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</si>
  <si>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</si>
  <si>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</si>
  <si>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</si>
  <si>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</si>
  <si>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</si>
  <si>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</si>
  <si>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</si>
  <si>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</si>
  <si>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</si>
  <si>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</si>
  <si>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</si>
  <si>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</si>
  <si>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</si>
  <si>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</si>
  <si>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</si>
  <si>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</si>
  <si>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</si>
  <si>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</si>
  <si>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</si>
  <si>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</si>
  <si>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</si>
  <si>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</si>
  <si>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</si>
  <si>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</si>
  <si>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</si>
  <si>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</si>
  <si>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</si>
  <si>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</si>
  <si>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</si>
  <si>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</si>
  <si>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</si>
  <si>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</si>
  <si>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</si>
  <si>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</si>
  <si>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</si>
  <si>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</si>
  <si>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</si>
  <si>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</si>
  <si>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</si>
  <si>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</si>
  <si>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</si>
  <si>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</si>
  <si>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</si>
  <si>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</si>
  <si>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</si>
  <si>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</si>
  <si>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</si>
  <si>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</si>
  <si>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</si>
  <si>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</si>
  <si>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</si>
  <si>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</si>
  <si>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</si>
  <si>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</si>
  <si>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</si>
  <si>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</si>
  <si>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</si>
  <si>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</si>
  <si>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</si>
  <si>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</si>
  <si>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</si>
  <si>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</si>
  <si>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</si>
  <si>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</si>
  <si>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</si>
  <si>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</si>
  <si>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</si>
  <si>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</si>
  <si>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</si>
  <si>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</si>
  <si>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</si>
  <si>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</si>
  <si>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</si>
  <si>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</si>
  <si>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</si>
  <si>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</si>
  <si>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</si>
  <si>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</si>
  <si>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</si>
  <si>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</si>
  <si>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</si>
  <si>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</si>
  <si>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</si>
  <si>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</si>
  <si>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</si>
  <si>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</si>
  <si>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</si>
  <si>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</si>
  <si>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</si>
  <si>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</si>
  <si>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</si>
  <si>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</si>
  <si>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</si>
  <si>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</si>
  <si>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</si>
  <si>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</si>
  <si>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</si>
  <si>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</si>
  <si>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</si>
  <si>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</si>
  <si>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</si>
  <si>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</si>
  <si>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</si>
  <si>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</si>
  <si>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</si>
  <si>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</si>
  <si>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</si>
  <si>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</si>
  <si>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</si>
  <si>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</si>
  <si>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</si>
  <si>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</si>
  <si>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</si>
  <si>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</si>
  <si>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</si>
  <si>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</si>
  <si>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</si>
  <si>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</si>
  <si>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</si>
  <si>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</si>
  <si>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</si>
  <si>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</si>
  <si>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</si>
  <si>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</si>
  <si>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</si>
  <si>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</si>
  <si>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</si>
  <si>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</si>
  <si>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</si>
  <si>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</si>
  <si>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</si>
  <si>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</si>
  <si>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</si>
  <si>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</si>
  <si>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</si>
  <si>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</si>
  <si>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</si>
  <si>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</si>
  <si>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</si>
  <si>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</si>
  <si>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</si>
  <si>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</si>
  <si>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</si>
  <si>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</si>
  <si>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</si>
  <si>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</si>
  <si>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</si>
  <si>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</si>
  <si>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</si>
  <si>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</si>
  <si>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</si>
  <si>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</si>
  <si>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</si>
  <si>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</si>
  <si>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</si>
  <si>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</si>
  <si>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</si>
  <si>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</si>
  <si>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</si>
  <si>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</si>
  <si>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</si>
  <si>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</si>
  <si>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</si>
  <si>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</si>
  <si>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</si>
  <si>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</si>
  <si>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</si>
  <si>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</si>
  <si>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</si>
  <si>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</si>
  <si>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</si>
  <si>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</si>
  <si>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</si>
  <si>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</si>
  <si>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</si>
  <si>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</si>
  <si>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</si>
  <si>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</si>
  <si>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</si>
  <si>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</si>
  <si>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</si>
  <si>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</si>
  <si>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</si>
  <si>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</si>
  <si>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</si>
  <si>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</si>
  <si>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</si>
  <si>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</si>
  <si>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</si>
  <si>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</si>
  <si>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</si>
  <si>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</si>
  <si>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</si>
  <si>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</si>
  <si>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</si>
  <si>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</si>
  <si>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</si>
  <si>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</si>
  <si>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</si>
  <si>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</si>
  <si>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</si>
  <si>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</si>
  <si>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</si>
  <si>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</si>
  <si>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</si>
  <si>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</si>
  <si>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</si>
  <si>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</si>
  <si>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</si>
  <si>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</si>
  <si>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</si>
  <si>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</si>
  <si>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</si>
  <si>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</si>
  <si>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</si>
  <si>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</si>
  <si>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</si>
  <si>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</si>
  <si>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</si>
  <si>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</si>
  <si>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</si>
  <si>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</si>
  <si>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</si>
  <si>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</si>
  <si>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</si>
  <si>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</si>
  <si>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</si>
  <si>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</si>
  <si>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</si>
  <si>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</si>
  <si>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</si>
  <si>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</si>
  <si>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</si>
  <si>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</si>
  <si>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</si>
  <si>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</si>
  <si>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</si>
  <si>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</si>
  <si>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</si>
  <si>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</si>
  <si>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</si>
  <si>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</si>
  <si>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</si>
  <si>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</si>
  <si>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</si>
  <si>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</si>
  <si>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</si>
  <si>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</si>
  <si>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</si>
  <si>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</si>
  <si>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</si>
  <si>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</si>
  <si>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</si>
  <si>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</si>
  <si>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</si>
  <si>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</si>
  <si>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</si>
  <si>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</si>
  <si>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</si>
  <si>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</si>
  <si>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</si>
  <si>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</si>
  <si>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</si>
  <si>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</si>
  <si>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</si>
  <si>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</si>
  <si>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</si>
  <si>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</si>
  <si>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</si>
  <si>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</si>
  <si>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</si>
  <si>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</si>
  <si>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</si>
  <si>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</si>
  <si>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</si>
  <si>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</si>
  <si>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</si>
  <si>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</si>
  <si>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</si>
  <si>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</si>
  <si>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</si>
  <si>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</si>
  <si>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</si>
  <si>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</si>
  <si>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</si>
  <si>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</si>
  <si>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</si>
  <si>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</si>
  <si>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</si>
  <si>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</si>
  <si>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</si>
  <si>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</si>
  <si>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</si>
  <si>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</si>
  <si>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</si>
  <si>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</si>
  <si>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</si>
  <si>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</si>
  <si>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</si>
  <si>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</si>
  <si>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</si>
  <si>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</si>
  <si>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</si>
  <si>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</si>
  <si>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</si>
  <si>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</si>
  <si>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</si>
  <si>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</si>
  <si>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</si>
  <si>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</si>
  <si>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</si>
  <si>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</si>
  <si>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</si>
  <si>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</si>
  <si>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</si>
  <si>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</si>
  <si>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</si>
  <si>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</si>
  <si>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</si>
  <si>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</si>
  <si>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</si>
  <si>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</si>
  <si>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</si>
  <si>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</si>
  <si>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</si>
  <si>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</si>
  <si>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</si>
  <si>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</si>
  <si>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</si>
  <si>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</si>
  <si>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</si>
  <si>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</si>
  <si>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</si>
  <si>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</si>
  <si>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</si>
  <si>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</si>
  <si>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</si>
  <si>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</si>
  <si>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</si>
  <si>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</si>
  <si>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</si>
  <si>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</si>
  <si>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</si>
  <si>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</si>
  <si>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</si>
  <si>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</si>
  <si>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</si>
  <si>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</si>
  <si>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</si>
  <si>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</si>
  <si>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</si>
  <si>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</si>
  <si>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</si>
  <si>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</si>
  <si>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</si>
  <si>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</si>
  <si>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</si>
  <si>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</si>
  <si>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</si>
  <si>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</si>
  <si>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</si>
  <si>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</si>
  <si>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</si>
  <si>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</si>
  <si>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</si>
  <si>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</si>
  <si>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</si>
  <si>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</si>
  <si>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</si>
  <si>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</si>
  <si>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</si>
  <si>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</si>
  <si>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</si>
  <si>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</si>
  <si>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</si>
  <si>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</si>
  <si>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</si>
  <si>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</si>
  <si>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</si>
  <si>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</si>
  <si>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</si>
  <si>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</si>
  <si>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</si>
  <si>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</si>
  <si>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</si>
  <si>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</si>
  <si>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</si>
  <si>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</si>
  <si>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</si>
  <si>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</si>
  <si>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</si>
  <si>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</si>
  <si>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</si>
  <si>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</si>
  <si>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</si>
  <si>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</si>
  <si>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</si>
  <si>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</si>
  <si>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</si>
  <si>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</si>
  <si>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</si>
  <si>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</si>
  <si>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</si>
  <si>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</si>
  <si>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</si>
  <si>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</si>
  <si>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</si>
  <si>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</si>
  <si>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</si>
  <si>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</si>
  <si>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</si>
  <si>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</si>
  <si>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</si>
  <si>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</si>
  <si>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</si>
  <si>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</si>
  <si>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</si>
  <si>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</si>
  <si>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</si>
  <si>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</si>
  <si>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</si>
  <si>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</si>
  <si>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</si>
  <si>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</si>
  <si>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</si>
  <si>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</si>
  <si>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</si>
  <si>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</si>
  <si>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</si>
  <si>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</si>
  <si>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</si>
  <si>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</si>
  <si>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</si>
  <si>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</si>
  <si>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</si>
  <si>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</si>
  <si>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</si>
  <si>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</si>
  <si>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</si>
  <si>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</si>
  <si>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</si>
  <si>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</si>
  <si>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</si>
  <si>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</si>
  <si>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</si>
  <si>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</si>
  <si>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</si>
  <si>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</si>
  <si>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</si>
  <si>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</si>
  <si>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</si>
  <si>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</si>
  <si>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</si>
  <si>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</si>
  <si>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</si>
  <si>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</si>
  <si>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</si>
  <si>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</si>
  <si>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</si>
  <si>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</si>
  <si>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</si>
  <si>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</si>
  <si>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</si>
  <si>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</si>
  <si>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</si>
  <si>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</si>
  <si>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</si>
  <si>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</si>
  <si>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</si>
  <si>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</si>
  <si>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</si>
  <si>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</si>
  <si>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</si>
  <si>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</si>
  <si>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</si>
  <si>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</si>
  <si>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</si>
  <si>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</si>
  <si>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</si>
  <si>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</si>
  <si>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</si>
  <si>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</si>
  <si>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</si>
  <si>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</si>
  <si>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</si>
  <si>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</si>
  <si>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</si>
  <si>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</si>
  <si>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</si>
  <si>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</si>
  <si>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</si>
  <si>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</si>
  <si>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</si>
  <si>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</si>
  <si>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</si>
  <si>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</si>
  <si>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</si>
  <si>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</si>
  <si>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</si>
  <si>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</si>
  <si>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</si>
  <si>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</si>
  <si>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</si>
  <si>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</si>
  <si>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</si>
  <si>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</si>
  <si>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</si>
  <si>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</si>
  <si>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</si>
  <si>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</si>
  <si>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</si>
  <si>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</si>
  <si>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</si>
  <si>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</si>
  <si>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</si>
  <si>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</si>
  <si>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</si>
  <si>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</si>
  <si>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</si>
  <si>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</si>
  <si>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</si>
  <si>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</si>
  <si>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</si>
  <si>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</si>
  <si>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</si>
  <si>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</si>
  <si>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</si>
  <si>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</si>
  <si>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</si>
  <si>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</si>
  <si>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</si>
  <si>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</si>
  <si>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</si>
  <si>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</si>
  <si>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</si>
  <si>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</si>
  <si>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</si>
  <si>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</si>
  <si>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</si>
  <si>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</si>
  <si>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</si>
  <si>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</si>
  <si>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</si>
  <si>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</si>
  <si>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</si>
  <si>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</si>
  <si>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</si>
  <si>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</si>
  <si>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</si>
  <si>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</si>
  <si>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</si>
  <si>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</si>
  <si>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</si>
  <si>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</si>
  <si>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</si>
  <si>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</si>
  <si>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</si>
  <si>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</si>
  <si>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</si>
  <si>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</si>
  <si>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</si>
  <si>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</si>
  <si>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</si>
  <si>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</si>
  <si>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</si>
  <si>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</si>
  <si>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</si>
  <si>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</si>
  <si>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</si>
  <si>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</si>
  <si>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</si>
  <si>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</si>
  <si>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</si>
  <si>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</si>
  <si>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</si>
  <si>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</si>
  <si>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</si>
  <si>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</si>
  <si>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</si>
  <si>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</si>
  <si>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</si>
  <si>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</si>
  <si>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</si>
  <si>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</si>
  <si>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</si>
  <si>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</si>
  <si>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</si>
  <si>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Elaborado por:                  Sandra Méndez
                              Unidad de Información Pública
                            Secretaría Presidencial de la Mujer</t>
  </si>
  <si>
    <t>Artículo 10, Numeral 29
Ley de Acceso a la Información Pública</t>
  </si>
  <si>
    <t xml:space="preserve">ESCRITA </t>
  </si>
  <si>
    <t>TRANSPARENCIA ACTIVA 
ESTADÍSTICAS DE SOLICITUDES DE INFORMACIÓN PÚBLICA 
ENERO 2024</t>
  </si>
  <si>
    <t>Fuente: Gráfica realizada por la Unidad de Información Pública de la Secretaría Presidencial de la Mujer, con datos recopilados durante el mes de Enero de 2024.</t>
  </si>
  <si>
    <t>ENERO</t>
  </si>
  <si>
    <t>Fuente: Gráfica realizada por la Unidad de Información Pública de la Secretaría Presidencial de la Mujer, con datos recopilados durante el mes de  Enero de 2024.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</si>
</sst>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4"/>
      <color indexed="8"/>
      <name val="Baguet Script"/>
      <family val="0"/>
    </font>
    <font>
      <b/>
      <sz val="18"/>
      <color indexed="8"/>
      <name val="Calibri"/>
      <family val="2"/>
    </font>
    <font>
      <b/>
      <sz val="20"/>
      <color indexed="8"/>
      <name val="Calibri"/>
      <family val="2"/>
    </font>
    <font>
      <b/>
      <sz val="11"/>
      <color indexed="62"/>
      <name val="Book Antiqua"/>
      <family val="1"/>
    </font>
    <font>
      <b/>
      <sz val="12"/>
      <color indexed="62"/>
      <name val="Book Antiqua"/>
      <family val="1"/>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4"/>
      <color theme="1"/>
      <name val="Book Antiqua"/>
      <family val="1"/>
    </font>
    <font>
      <sz val="14"/>
      <color theme="1"/>
      <name val="Baguet Script"/>
      <family val="0"/>
    </font>
    <font>
      <b/>
      <sz val="18"/>
      <color theme="1"/>
      <name val="Calibri"/>
      <family val="2"/>
    </font>
    <font>
      <b/>
      <sz val="20"/>
      <color theme="1"/>
      <name val="Calibri"/>
      <family val="2"/>
    </font>
    <font>
      <b/>
      <sz val="12"/>
      <color theme="4" tint="-0.24997000396251678"/>
      <name val="Book Antiqua"/>
      <family val="1"/>
    </font>
    <font>
      <b/>
      <sz val="11"/>
      <color theme="4" tint="-0.24997000396251678"/>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medium"/>
      <top>
        <color indexed="63"/>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4"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4"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3"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5"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4"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5" fillId="0" borderId="26" xfId="0" applyFont="1" applyBorder="1" applyAlignment="1">
      <alignment horizontal="center"/>
    </xf>
    <xf numFmtId="14" fontId="99" fillId="0" borderId="27" xfId="0" applyNumberFormat="1" applyFont="1" applyBorder="1" applyAlignment="1">
      <alignment/>
    </xf>
    <xf numFmtId="0" fontId="99" fillId="0" borderId="27" xfId="0" applyFont="1" applyBorder="1" applyAlignment="1">
      <alignment horizontal="center"/>
    </xf>
    <xf numFmtId="0" fontId="92" fillId="0" borderId="27" xfId="0" applyFont="1" applyBorder="1" applyAlignment="1">
      <alignment vertical="top" wrapText="1"/>
    </xf>
    <xf numFmtId="0" fontId="100" fillId="0" borderId="27" xfId="0" applyFont="1" applyBorder="1" applyAlignment="1">
      <alignment/>
    </xf>
    <xf numFmtId="14" fontId="100" fillId="0" borderId="27" xfId="0" applyNumberFormat="1" applyFont="1" applyBorder="1" applyAlignment="1">
      <alignment/>
    </xf>
    <xf numFmtId="14" fontId="100" fillId="0" borderId="27" xfId="0" applyNumberFormat="1" applyFont="1" applyBorder="1" applyAlignment="1">
      <alignment horizontal="center"/>
    </xf>
    <xf numFmtId="0" fontId="92" fillId="0" borderId="27"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27"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3"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3" fillId="33" borderId="0" xfId="0" applyNumberFormat="1" applyFont="1" applyFill="1" applyBorder="1" applyAlignment="1">
      <alignment vertical="center" wrapText="1"/>
    </xf>
    <xf numFmtId="0" fontId="103"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2" fillId="3" borderId="45" xfId="0" applyFont="1" applyFill="1" applyBorder="1" applyAlignment="1">
      <alignment horizontal="center"/>
    </xf>
    <xf numFmtId="0" fontId="92" fillId="3" borderId="24" xfId="0" applyFont="1" applyFill="1" applyBorder="1" applyAlignment="1">
      <alignment horizontal="center"/>
    </xf>
    <xf numFmtId="0" fontId="92"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3" fillId="36" borderId="42" xfId="0" applyFont="1" applyFill="1" applyBorder="1" applyAlignment="1">
      <alignment horizontal="center" vertical="center"/>
    </xf>
    <xf numFmtId="0" fontId="83" fillId="36" borderId="42"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104" fillId="36" borderId="42" xfId="0" applyFont="1" applyFill="1" applyBorder="1" applyAlignment="1">
      <alignment horizontal="center" vertical="center"/>
    </xf>
    <xf numFmtId="0" fontId="104" fillId="36" borderId="42" xfId="0" applyFont="1" applyFill="1" applyBorder="1" applyAlignment="1">
      <alignment horizontal="center" vertical="center" wrapText="1"/>
    </xf>
    <xf numFmtId="0" fontId="92" fillId="5" borderId="45" xfId="0" applyFont="1" applyFill="1" applyBorder="1" applyAlignment="1">
      <alignment horizontal="center"/>
    </xf>
    <xf numFmtId="0" fontId="92"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4" fillId="39" borderId="42" xfId="0" applyFont="1" applyFill="1" applyBorder="1" applyAlignment="1">
      <alignment/>
    </xf>
    <xf numFmtId="0" fontId="104" fillId="39" borderId="42" xfId="0" applyFont="1" applyFill="1" applyBorder="1" applyAlignment="1">
      <alignment horizontal="center"/>
    </xf>
    <xf numFmtId="0" fontId="104"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3"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3" fillId="36" borderId="45" xfId="0" applyFont="1" applyFill="1" applyBorder="1" applyAlignment="1">
      <alignment/>
    </xf>
    <xf numFmtId="0" fontId="83"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7"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3" fillId="41" borderId="35" xfId="0" applyFont="1" applyFill="1" applyBorder="1" applyAlignment="1">
      <alignment horizontal="center" wrapText="1"/>
    </xf>
    <xf numFmtId="0" fontId="87" fillId="35" borderId="42" xfId="0" applyFont="1" applyFill="1" applyBorder="1" applyAlignment="1">
      <alignment horizontal="center" wrapText="1"/>
    </xf>
    <xf numFmtId="0" fontId="103"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7"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4" fillId="41" borderId="21" xfId="0" applyFont="1" applyFill="1" applyBorder="1" applyAlignment="1">
      <alignment horizontal="center"/>
    </xf>
    <xf numFmtId="0" fontId="104" fillId="37" borderId="51" xfId="0" applyFont="1" applyFill="1" applyBorder="1" applyAlignment="1">
      <alignment horizontal="center"/>
    </xf>
    <xf numFmtId="0" fontId="104" fillId="42" borderId="21" xfId="0" applyFont="1" applyFill="1" applyBorder="1" applyAlignment="1">
      <alignment horizontal="center"/>
    </xf>
    <xf numFmtId="0" fontId="104" fillId="35" borderId="51" xfId="0" applyFont="1" applyFill="1" applyBorder="1" applyAlignment="1">
      <alignment horizontal="center"/>
    </xf>
    <xf numFmtId="0" fontId="104" fillId="44" borderId="51" xfId="0" applyFont="1" applyFill="1" applyBorder="1" applyAlignment="1">
      <alignment horizontal="center"/>
    </xf>
    <xf numFmtId="0" fontId="104" fillId="0" borderId="0" xfId="0" applyFont="1" applyAlignment="1">
      <alignment/>
    </xf>
    <xf numFmtId="0" fontId="103" fillId="45" borderId="35" xfId="0" applyFont="1" applyFill="1" applyBorder="1" applyAlignment="1">
      <alignment horizontal="center" wrapText="1"/>
    </xf>
    <xf numFmtId="0" fontId="104" fillId="45" borderId="21" xfId="0" applyFont="1" applyFill="1" applyBorder="1" applyAlignment="1">
      <alignment horizontal="center"/>
    </xf>
    <xf numFmtId="0" fontId="105" fillId="0" borderId="0" xfId="0" applyFont="1" applyAlignment="1">
      <alignment/>
    </xf>
    <xf numFmtId="0" fontId="105" fillId="46" borderId="42" xfId="0" applyFont="1" applyFill="1" applyBorder="1" applyAlignment="1">
      <alignment vertical="center" wrapText="1"/>
    </xf>
    <xf numFmtId="0" fontId="0" fillId="0" borderId="52" xfId="0" applyBorder="1" applyAlignment="1">
      <alignment horizontal="center"/>
    </xf>
    <xf numFmtId="0" fontId="106" fillId="0" borderId="10" xfId="0" applyFont="1" applyBorder="1" applyAlignment="1">
      <alignment wrapText="1"/>
    </xf>
    <xf numFmtId="0" fontId="106" fillId="46" borderId="10" xfId="0" applyFont="1" applyFill="1" applyBorder="1" applyAlignment="1">
      <alignment vertical="center" wrapText="1"/>
    </xf>
    <xf numFmtId="0" fontId="104" fillId="5" borderId="45" xfId="0" applyFont="1" applyFill="1" applyBorder="1" applyAlignment="1">
      <alignment horizontal="center"/>
    </xf>
    <xf numFmtId="0" fontId="104" fillId="11" borderId="42" xfId="0" applyFont="1" applyFill="1" applyBorder="1" applyAlignment="1">
      <alignment horizontal="center"/>
    </xf>
    <xf numFmtId="0" fontId="83" fillId="36" borderId="25" xfId="0" applyFont="1" applyFill="1" applyBorder="1" applyAlignment="1">
      <alignment/>
    </xf>
    <xf numFmtId="0" fontId="104" fillId="8" borderId="45" xfId="0" applyFont="1" applyFill="1" applyBorder="1" applyAlignment="1">
      <alignment horizontal="center"/>
    </xf>
    <xf numFmtId="0" fontId="104" fillId="47" borderId="45" xfId="0" applyFont="1" applyFill="1" applyBorder="1" applyAlignment="1">
      <alignment horizontal="center"/>
    </xf>
    <xf numFmtId="0" fontId="104" fillId="47" borderId="42" xfId="0" applyFont="1" applyFill="1" applyBorder="1" applyAlignment="1">
      <alignment horizontal="center" vertical="center" wrapText="1"/>
    </xf>
    <xf numFmtId="0" fontId="92" fillId="8" borderId="35" xfId="0" applyFont="1" applyFill="1" applyBorder="1" applyAlignment="1">
      <alignment horizontal="center"/>
    </xf>
    <xf numFmtId="0" fontId="104" fillId="8" borderId="21" xfId="0" applyFont="1" applyFill="1" applyBorder="1" applyAlignment="1">
      <alignment horizontal="center"/>
    </xf>
    <xf numFmtId="0" fontId="103" fillId="5" borderId="47" xfId="0" applyFont="1" applyFill="1" applyBorder="1" applyAlignment="1">
      <alignment horizontal="center"/>
    </xf>
    <xf numFmtId="0" fontId="103" fillId="37" borderId="45" xfId="0" applyFont="1" applyFill="1" applyBorder="1" applyAlignment="1">
      <alignment horizontal="center"/>
    </xf>
    <xf numFmtId="0" fontId="103" fillId="37" borderId="42" xfId="0" applyFont="1" applyFill="1" applyBorder="1" applyAlignment="1">
      <alignment/>
    </xf>
    <xf numFmtId="0" fontId="103" fillId="37" borderId="50" xfId="0" applyFont="1" applyFill="1" applyBorder="1" applyAlignment="1">
      <alignment/>
    </xf>
    <xf numFmtId="0" fontId="103" fillId="11" borderId="49" xfId="0" applyFont="1" applyFill="1" applyBorder="1" applyAlignment="1">
      <alignment/>
    </xf>
    <xf numFmtId="0" fontId="103" fillId="11" borderId="42" xfId="0" applyFont="1" applyFill="1" applyBorder="1" applyAlignment="1">
      <alignment/>
    </xf>
    <xf numFmtId="0" fontId="103" fillId="47" borderId="42" xfId="0" applyFont="1" applyFill="1" applyBorder="1" applyAlignment="1">
      <alignment/>
    </xf>
    <xf numFmtId="0" fontId="103" fillId="47" borderId="48" xfId="0" applyFont="1" applyFill="1" applyBorder="1" applyAlignment="1">
      <alignment/>
    </xf>
    <xf numFmtId="0" fontId="91" fillId="0" borderId="0" xfId="0" applyFont="1" applyAlignment="1">
      <alignment horizontal="left"/>
    </xf>
    <xf numFmtId="0" fontId="83" fillId="36" borderId="30" xfId="0" applyFont="1" applyFill="1" applyBorder="1" applyAlignment="1">
      <alignment/>
    </xf>
    <xf numFmtId="0" fontId="104" fillId="47" borderId="30" xfId="0" applyFont="1" applyFill="1" applyBorder="1" applyAlignment="1">
      <alignment horizontal="center"/>
    </xf>
    <xf numFmtId="0" fontId="103" fillId="5" borderId="28" xfId="0" applyFont="1" applyFill="1" applyBorder="1" applyAlignment="1">
      <alignment horizontal="center"/>
    </xf>
    <xf numFmtId="0" fontId="103" fillId="37" borderId="30" xfId="0" applyFont="1" applyFill="1" applyBorder="1" applyAlignment="1">
      <alignment horizontal="center"/>
    </xf>
    <xf numFmtId="0" fontId="107" fillId="0" borderId="0" xfId="0" applyFont="1" applyAlignment="1">
      <alignment horizontal="center" vertical="center" wrapText="1"/>
    </xf>
    <xf numFmtId="0" fontId="108" fillId="0" borderId="0" xfId="0" applyFont="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vertical="center" wrapText="1"/>
    </xf>
    <xf numFmtId="0" fontId="91" fillId="47" borderId="42" xfId="0" applyFont="1" applyFill="1" applyBorder="1" applyAlignment="1">
      <alignment horizontal="center"/>
    </xf>
    <xf numFmtId="0" fontId="109" fillId="36" borderId="53" xfId="0" applyFont="1" applyFill="1" applyBorder="1" applyAlignment="1">
      <alignment horizontal="center" vertical="center"/>
    </xf>
    <xf numFmtId="0" fontId="109" fillId="36" borderId="54" xfId="0" applyFont="1" applyFill="1" applyBorder="1" applyAlignment="1">
      <alignment horizontal="center" vertical="center"/>
    </xf>
    <xf numFmtId="0" fontId="109" fillId="36" borderId="48" xfId="0" applyFont="1" applyFill="1" applyBorder="1" applyAlignment="1">
      <alignment horizontal="center" vertical="center"/>
    </xf>
    <xf numFmtId="0" fontId="109" fillId="36" borderId="55" xfId="0" applyFont="1" applyFill="1" applyBorder="1" applyAlignment="1">
      <alignment horizontal="center" vertical="center"/>
    </xf>
    <xf numFmtId="0" fontId="109" fillId="36" borderId="56" xfId="0" applyFont="1" applyFill="1" applyBorder="1" applyAlignment="1">
      <alignment horizontal="center" vertical="center"/>
    </xf>
    <xf numFmtId="0" fontId="109" fillId="36" borderId="57" xfId="0" applyFont="1" applyFill="1" applyBorder="1" applyAlignment="1">
      <alignment horizontal="center" vertical="center"/>
    </xf>
    <xf numFmtId="0" fontId="97" fillId="36" borderId="46" xfId="0" applyFont="1" applyFill="1" applyBorder="1" applyAlignment="1">
      <alignment horizontal="center"/>
    </xf>
    <xf numFmtId="0" fontId="97" fillId="36" borderId="58" xfId="0" applyFont="1" applyFill="1" applyBorder="1" applyAlignment="1">
      <alignment horizontal="center"/>
    </xf>
    <xf numFmtId="0" fontId="97" fillId="36" borderId="50" xfId="0" applyFont="1" applyFill="1" applyBorder="1" applyAlignment="1">
      <alignment horizontal="center"/>
    </xf>
    <xf numFmtId="0" fontId="83" fillId="16" borderId="46" xfId="0" applyFont="1" applyFill="1" applyBorder="1" applyAlignment="1">
      <alignment horizontal="center"/>
    </xf>
    <xf numFmtId="0" fontId="83" fillId="16" borderId="58" xfId="0" applyFont="1" applyFill="1" applyBorder="1" applyAlignment="1">
      <alignment horizontal="center"/>
    </xf>
    <xf numFmtId="0" fontId="83" fillId="16" borderId="50" xfId="0" applyFont="1" applyFill="1" applyBorder="1" applyAlignment="1">
      <alignment horizontal="center"/>
    </xf>
    <xf numFmtId="0" fontId="109"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0"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28" xfId="0" applyFont="1" applyBorder="1" applyAlignment="1">
      <alignment horizontal="center" vertical="center"/>
    </xf>
    <xf numFmtId="0" fontId="110" fillId="0" borderId="61" xfId="0" applyFont="1" applyBorder="1" applyAlignment="1">
      <alignment horizontal="center" vertical="center"/>
    </xf>
    <xf numFmtId="0" fontId="110" fillId="0" borderId="62" xfId="0" applyFont="1" applyBorder="1" applyAlignment="1">
      <alignment horizontal="center" vertical="center"/>
    </xf>
    <xf numFmtId="0" fontId="110" fillId="0" borderId="43" xfId="0" applyFont="1" applyBorder="1" applyAlignment="1">
      <alignment horizontal="center" vertical="center"/>
    </xf>
    <xf numFmtId="0" fontId="110" fillId="0" borderId="63" xfId="0" applyFont="1" applyBorder="1" applyAlignment="1">
      <alignment horizontal="center" vertical="center"/>
    </xf>
    <xf numFmtId="0" fontId="110"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111" fillId="0" borderId="0" xfId="0" applyFont="1" applyAlignment="1">
      <alignment horizontal="left" vertical="top" wrapText="1"/>
    </xf>
    <xf numFmtId="0" fontId="107" fillId="0" borderId="0" xfId="0" applyFont="1" applyAlignment="1">
      <alignment horizontal="center" vertical="center" wrapText="1"/>
    </xf>
    <xf numFmtId="0" fontId="0" fillId="0" borderId="0" xfId="0" applyAlignment="1">
      <alignment horizontal="center"/>
    </xf>
    <xf numFmtId="0" fontId="111" fillId="0" borderId="0" xfId="0" applyFont="1" applyAlignment="1">
      <alignment horizontal="left" wrapText="1"/>
    </xf>
    <xf numFmtId="0" fontId="109" fillId="36" borderId="53" xfId="0" applyFont="1" applyFill="1" applyBorder="1" applyAlignment="1">
      <alignment horizontal="center" vertical="center" wrapText="1"/>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1" fillId="0" borderId="0" xfId="0" applyFont="1" applyAlignment="1">
      <alignment horizontal="left"/>
    </xf>
    <xf numFmtId="0" fontId="83" fillId="41" borderId="49" xfId="0" applyFont="1" applyFill="1" applyBorder="1" applyAlignment="1">
      <alignment horizontal="center" vertical="center"/>
    </xf>
    <xf numFmtId="0" fontId="83" fillId="41" borderId="64" xfId="0" applyFont="1" applyFill="1" applyBorder="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83" fillId="41" borderId="65" xfId="0" applyFont="1" applyFill="1" applyBorder="1" applyAlignment="1">
      <alignment horizontal="center" vertical="center"/>
    </xf>
    <xf numFmtId="0" fontId="0" fillId="0" borderId="0" xfId="0" applyAlignment="1">
      <alignment horizontal="left" vertical="top" wrapText="1"/>
    </xf>
    <xf numFmtId="0" fontId="91" fillId="0" borderId="0" xfId="0" applyFont="1" applyAlignment="1">
      <alignment horizontal="center"/>
    </xf>
    <xf numFmtId="0" fontId="91" fillId="0" borderId="0" xfId="0" applyFont="1" applyAlignment="1">
      <alignment horizontal="left" wrapText="1"/>
    </xf>
    <xf numFmtId="0" fontId="107" fillId="0" borderId="0" xfId="0" applyFont="1" applyAlignment="1">
      <alignment horizontal="center" wrapText="1"/>
    </xf>
    <xf numFmtId="0" fontId="112" fillId="0" borderId="0" xfId="0" applyFont="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24419850"/>
        <c:axId val="18452059"/>
      </c:lineChart>
      <c:catAx>
        <c:axId val="2441985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8452059"/>
        <c:crosses val="autoZero"/>
        <c:auto val="1"/>
        <c:lblOffset val="100"/>
        <c:tickLblSkip val="1"/>
        <c:noMultiLvlLbl val="0"/>
      </c:catAx>
      <c:valAx>
        <c:axId val="18452059"/>
        <c:scaling>
          <c:orientation val="minMax"/>
        </c:scaling>
        <c:axPos val="l"/>
        <c:majorGridlines>
          <c:spPr>
            <a:ln w="3175">
              <a:solidFill>
                <a:srgbClr val="000000"/>
              </a:solidFill>
            </a:ln>
          </c:spPr>
        </c:majorGridlines>
        <c:delete val="1"/>
        <c:majorTickMark val="out"/>
        <c:minorTickMark val="none"/>
        <c:tickLblPos val="nextTo"/>
        <c:crossAx val="2441985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31850804"/>
        <c:axId val="18221781"/>
      </c:barChart>
      <c:catAx>
        <c:axId val="318508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8221781"/>
        <c:crosses val="autoZero"/>
        <c:auto val="1"/>
        <c:lblOffset val="100"/>
        <c:tickLblSkip val="1"/>
        <c:noMultiLvlLbl val="0"/>
      </c:catAx>
      <c:valAx>
        <c:axId val="182217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85080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29778302"/>
        <c:axId val="66678127"/>
      </c:barChart>
      <c:catAx>
        <c:axId val="297783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6678127"/>
        <c:crosses val="autoZero"/>
        <c:auto val="1"/>
        <c:lblOffset val="100"/>
        <c:tickLblSkip val="1"/>
        <c:noMultiLvlLbl val="0"/>
      </c:catAx>
      <c:valAx>
        <c:axId val="666781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78302"/>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7025"/>
          <c:w val="0.9685"/>
          <c:h val="0.819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63232232"/>
        <c:axId val="32219177"/>
      </c:bar3DChart>
      <c:catAx>
        <c:axId val="6323223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2219177"/>
        <c:crosses val="autoZero"/>
        <c:auto val="1"/>
        <c:lblOffset val="100"/>
        <c:tickLblSkip val="1"/>
        <c:noMultiLvlLbl val="0"/>
      </c:catAx>
      <c:valAx>
        <c:axId val="322191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23223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
          <c:y val="-0.01075"/>
        </c:manualLayout>
      </c:layout>
      <c:spPr>
        <a:noFill/>
        <a:ln w="3175">
          <a:noFill/>
        </a:ln>
      </c:spPr>
    </c:title>
    <c:plotArea>
      <c:layout>
        <c:manualLayout>
          <c:xMode val="edge"/>
          <c:yMode val="edge"/>
          <c:x val="0.0105"/>
          <c:y val="0.181"/>
          <c:w val="0.9765"/>
          <c:h val="0.827"/>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2024'!$C$14:$C$25</c:f>
              <c:strCache/>
            </c:strRef>
          </c:cat>
          <c:val>
            <c:numRef>
              <c:f>'ENERO 2024'!$D$14:$D$25</c:f>
              <c:numCache/>
            </c:numRef>
          </c:val>
        </c:ser>
        <c:overlap val="100"/>
        <c:axId val="21537138"/>
        <c:axId val="59616515"/>
      </c:barChart>
      <c:catAx>
        <c:axId val="2153713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9616515"/>
        <c:crosses val="autoZero"/>
        <c:auto val="1"/>
        <c:lblOffset val="100"/>
        <c:tickLblSkip val="1"/>
        <c:noMultiLvlLbl val="0"/>
      </c:catAx>
      <c:valAx>
        <c:axId val="59616515"/>
        <c:scaling>
          <c:orientation val="minMax"/>
        </c:scaling>
        <c:axPos val="l"/>
        <c:majorGridlines>
          <c:spPr>
            <a:ln w="3175">
              <a:solidFill>
                <a:srgbClr val="000000"/>
              </a:solidFill>
            </a:ln>
          </c:spPr>
        </c:majorGridlines>
        <c:delete val="1"/>
        <c:majorTickMark val="out"/>
        <c:minorTickMark val="none"/>
        <c:tickLblPos val="nextTo"/>
        <c:crossAx val="21537138"/>
        <c:crossesAt val="1"/>
        <c:crossBetween val="between"/>
        <c:dispUnits/>
      </c:valAx>
      <c:spPr>
        <a:solidFill>
          <a:srgbClr val="FFFFFF"/>
        </a:solidFill>
        <a:ln w="25400">
          <a:solidFill>
            <a:srgbClr val="00CCFF"/>
          </a:solid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35"/>
          <c:y val="-0.01075"/>
        </c:manualLayout>
      </c:layout>
      <c:spPr>
        <a:noFill/>
        <a:ln w="3175">
          <a:noFill/>
        </a:ln>
      </c:spPr>
    </c:title>
    <c:plotArea>
      <c:layout>
        <c:manualLayout>
          <c:xMode val="edge"/>
          <c:yMode val="edge"/>
          <c:x val="0.00275"/>
          <c:y val="0.12025"/>
          <c:w val="0.97675"/>
          <c:h val="0.902"/>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multiLvlStrRef>
              <c:f>'ENERO 2024'!$H$47:$I$48</c:f>
              <c:multiLvlStrCache/>
            </c:multiLvlStrRef>
          </c:cat>
          <c:val>
            <c:numRef>
              <c:f>'ENERO 2024'!$J$47:$J$48</c:f>
              <c:numCache/>
            </c:numRef>
          </c:val>
        </c:ser>
        <c:overlap val="100"/>
        <c:axId val="66786588"/>
        <c:axId val="64208381"/>
      </c:barChart>
      <c:catAx>
        <c:axId val="667865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208381"/>
        <c:crosses val="autoZero"/>
        <c:auto val="1"/>
        <c:lblOffset val="100"/>
        <c:tickLblSkip val="1"/>
        <c:noMultiLvlLbl val="0"/>
      </c:catAx>
      <c:valAx>
        <c:axId val="642083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78658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225"/>
        </c:manualLayout>
      </c:layout>
      <c:spPr>
        <a:noFill/>
        <a:ln w="3175">
          <a:noFill/>
        </a:ln>
      </c:spPr>
    </c:title>
    <c:plotArea>
      <c:layout>
        <c:manualLayout>
          <c:xMode val="edge"/>
          <c:yMode val="edge"/>
          <c:x val="0.29825"/>
          <c:y val="0.13625"/>
          <c:w val="0.39875"/>
          <c:h val="0.741"/>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multiLvlStrRef>
              <c:f>'ENERO 2024'!$H$76:$I$77</c:f>
              <c:multiLvlStrCache/>
            </c:multiLvlStrRef>
          </c:cat>
          <c:val>
            <c:numRef>
              <c:f>'ENERO 2024'!$J$76:$J$77</c:f>
              <c:numCache/>
            </c:numRef>
          </c:val>
        </c:ser>
      </c:pieChart>
      <c:spPr>
        <a:noFill/>
        <a:ln>
          <a:noFill/>
        </a:ln>
      </c:spPr>
    </c:plotArea>
    <c:legend>
      <c:legendPos val="b"/>
      <c:layout>
        <c:manualLayout>
          <c:xMode val="edge"/>
          <c:yMode val="edge"/>
          <c:x val="0.18975"/>
          <c:y val="0.92025"/>
          <c:w val="0.6155"/>
          <c:h val="0.061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15"/>
          <c:y val="-0.0125"/>
        </c:manualLayout>
      </c:layout>
      <c:spPr>
        <a:noFill/>
        <a:ln w="3175">
          <a:noFill/>
        </a:ln>
      </c:spPr>
    </c:title>
    <c:view3D>
      <c:rotX val="15"/>
      <c:hPercent val="50"/>
      <c:rotY val="20"/>
      <c:depthPercent val="100"/>
      <c:rAngAx val="1"/>
    </c:view3D>
    <c:plotArea>
      <c:layout>
        <c:manualLayout>
          <c:xMode val="edge"/>
          <c:yMode val="edge"/>
          <c:x val="0"/>
          <c:y val="0.16475"/>
          <c:w val="0.97925"/>
          <c:h val="0.812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'ENERO 2024'!$F$110:$G$112</c:f>
              <c:multiLvlStrCache/>
            </c:multiLvlStrRef>
          </c:cat>
          <c:val>
            <c:numRef>
              <c:f>'ENERO 2024'!$H$110:$H$112</c:f>
              <c:numCache/>
            </c:numRef>
          </c:val>
          <c:shape val="box"/>
        </c:ser>
        <c:overlap val="100"/>
        <c:shape val="box"/>
        <c:axId val="41004518"/>
        <c:axId val="33496343"/>
      </c:bar3DChart>
      <c:catAx>
        <c:axId val="4100451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496343"/>
        <c:crosses val="autoZero"/>
        <c:auto val="1"/>
        <c:lblOffset val="100"/>
        <c:tickLblSkip val="1"/>
        <c:noMultiLvlLbl val="0"/>
      </c:catAx>
      <c:valAx>
        <c:axId val="334963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00451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pn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12</xdr:row>
      <xdr:rowOff>552450</xdr:rowOff>
    </xdr:from>
    <xdr:to>
      <xdr:col>11</xdr:col>
      <xdr:colOff>352425</xdr:colOff>
      <xdr:row>23</xdr:row>
      <xdr:rowOff>114300</xdr:rowOff>
    </xdr:to>
    <xdr:graphicFrame>
      <xdr:nvGraphicFramePr>
        <xdr:cNvPr id="1" name="Gráfico 1"/>
        <xdr:cNvGraphicFramePr/>
      </xdr:nvGraphicFramePr>
      <xdr:xfrm>
        <a:off x="4648200" y="4495800"/>
        <a:ext cx="8696325" cy="2667000"/>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34</xdr:row>
      <xdr:rowOff>47625</xdr:rowOff>
    </xdr:from>
    <xdr:to>
      <xdr:col>9</xdr:col>
      <xdr:colOff>152400</xdr:colOff>
      <xdr:row>44</xdr:row>
      <xdr:rowOff>238125</xdr:rowOff>
    </xdr:to>
    <xdr:graphicFrame>
      <xdr:nvGraphicFramePr>
        <xdr:cNvPr id="2" name="Gráfico 9"/>
        <xdr:cNvGraphicFramePr/>
      </xdr:nvGraphicFramePr>
      <xdr:xfrm>
        <a:off x="5895975" y="13573125"/>
        <a:ext cx="5724525" cy="26955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62</xdr:row>
      <xdr:rowOff>123825</xdr:rowOff>
    </xdr:from>
    <xdr:to>
      <xdr:col>9</xdr:col>
      <xdr:colOff>666750</xdr:colOff>
      <xdr:row>74</xdr:row>
      <xdr:rowOff>104775</xdr:rowOff>
    </xdr:to>
    <xdr:graphicFrame>
      <xdr:nvGraphicFramePr>
        <xdr:cNvPr id="3" name="Gráfico 10"/>
        <xdr:cNvGraphicFramePr/>
      </xdr:nvGraphicFramePr>
      <xdr:xfrm>
        <a:off x="6276975" y="22517100"/>
        <a:ext cx="5857875" cy="31432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90</xdr:row>
      <xdr:rowOff>180975</xdr:rowOff>
    </xdr:from>
    <xdr:to>
      <xdr:col>9</xdr:col>
      <xdr:colOff>581025</xdr:colOff>
      <xdr:row>107</xdr:row>
      <xdr:rowOff>57150</xdr:rowOff>
    </xdr:to>
    <xdr:graphicFrame>
      <xdr:nvGraphicFramePr>
        <xdr:cNvPr id="4" name="Gráfico 11"/>
        <xdr:cNvGraphicFramePr/>
      </xdr:nvGraphicFramePr>
      <xdr:xfrm>
        <a:off x="5943600" y="32280225"/>
        <a:ext cx="6105525" cy="3819525"/>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333375</xdr:colOff>
      <xdr:row>0</xdr:row>
      <xdr:rowOff>123825</xdr:rowOff>
    </xdr:from>
    <xdr:to>
      <xdr:col>7</xdr:col>
      <xdr:colOff>371475</xdr:colOff>
      <xdr:row>3</xdr:row>
      <xdr:rowOff>400050</xdr:rowOff>
    </xdr:to>
    <xdr:pic>
      <xdr:nvPicPr>
        <xdr:cNvPr id="5" name="Imagen 2"/>
        <xdr:cNvPicPr preferRelativeResize="1">
          <a:picLocks noChangeAspect="1"/>
        </xdr:cNvPicPr>
      </xdr:nvPicPr>
      <xdr:blipFill>
        <a:blip r:embed="rId5"/>
        <a:stretch>
          <a:fillRect/>
        </a:stretch>
      </xdr:blipFill>
      <xdr:spPr>
        <a:xfrm>
          <a:off x="5743575" y="123825"/>
          <a:ext cx="2838450" cy="952500"/>
        </a:xfrm>
        <a:prstGeom prst="rect">
          <a:avLst/>
        </a:prstGeom>
        <a:noFill/>
        <a:ln w="9525" cmpd="sng">
          <a:noFill/>
        </a:ln>
      </xdr:spPr>
    </xdr:pic>
    <xdr:clientData/>
  </xdr:twoCellAnchor>
  <xdr:twoCellAnchor editAs="oneCell">
    <xdr:from>
      <xdr:col>5</xdr:col>
      <xdr:colOff>619125</xdr:colOff>
      <xdr:row>30</xdr:row>
      <xdr:rowOff>790575</xdr:rowOff>
    </xdr:from>
    <xdr:to>
      <xdr:col>7</xdr:col>
      <xdr:colOff>657225</xdr:colOff>
      <xdr:row>32</xdr:row>
      <xdr:rowOff>38100</xdr:rowOff>
    </xdr:to>
    <xdr:pic>
      <xdr:nvPicPr>
        <xdr:cNvPr id="6" name="Imagen 4"/>
        <xdr:cNvPicPr preferRelativeResize="1">
          <a:picLocks noChangeAspect="1"/>
        </xdr:cNvPicPr>
      </xdr:nvPicPr>
      <xdr:blipFill>
        <a:blip r:embed="rId5"/>
        <a:stretch>
          <a:fillRect/>
        </a:stretch>
      </xdr:blipFill>
      <xdr:spPr>
        <a:xfrm>
          <a:off x="6029325" y="11115675"/>
          <a:ext cx="2838450" cy="962025"/>
        </a:xfrm>
        <a:prstGeom prst="rect">
          <a:avLst/>
        </a:prstGeom>
        <a:noFill/>
        <a:ln w="9525" cmpd="sng">
          <a:noFill/>
        </a:ln>
      </xdr:spPr>
    </xdr:pic>
    <xdr:clientData/>
  </xdr:twoCellAnchor>
  <xdr:twoCellAnchor editAs="oneCell">
    <xdr:from>
      <xdr:col>5</xdr:col>
      <xdr:colOff>819150</xdr:colOff>
      <xdr:row>56</xdr:row>
      <xdr:rowOff>190500</xdr:rowOff>
    </xdr:from>
    <xdr:to>
      <xdr:col>7</xdr:col>
      <xdr:colOff>847725</xdr:colOff>
      <xdr:row>59</xdr:row>
      <xdr:rowOff>571500</xdr:rowOff>
    </xdr:to>
    <xdr:pic>
      <xdr:nvPicPr>
        <xdr:cNvPr id="7" name="Imagen 5"/>
        <xdr:cNvPicPr preferRelativeResize="1">
          <a:picLocks noChangeAspect="1"/>
        </xdr:cNvPicPr>
      </xdr:nvPicPr>
      <xdr:blipFill>
        <a:blip r:embed="rId5"/>
        <a:stretch>
          <a:fillRect/>
        </a:stretch>
      </xdr:blipFill>
      <xdr:spPr>
        <a:xfrm>
          <a:off x="6229350" y="20316825"/>
          <a:ext cx="2828925" cy="952500"/>
        </a:xfrm>
        <a:prstGeom prst="rect">
          <a:avLst/>
        </a:prstGeom>
        <a:noFill/>
        <a:ln w="9525" cmpd="sng">
          <a:noFill/>
        </a:ln>
      </xdr:spPr>
    </xdr:pic>
    <xdr:clientData/>
  </xdr:twoCellAnchor>
  <xdr:twoCellAnchor editAs="oneCell">
    <xdr:from>
      <xdr:col>5</xdr:col>
      <xdr:colOff>419100</xdr:colOff>
      <xdr:row>85</xdr:row>
      <xdr:rowOff>19050</xdr:rowOff>
    </xdr:from>
    <xdr:to>
      <xdr:col>7</xdr:col>
      <xdr:colOff>447675</xdr:colOff>
      <xdr:row>89</xdr:row>
      <xdr:rowOff>219075</xdr:rowOff>
    </xdr:to>
    <xdr:pic>
      <xdr:nvPicPr>
        <xdr:cNvPr id="8" name="Imagen 6"/>
        <xdr:cNvPicPr preferRelativeResize="1">
          <a:picLocks noChangeAspect="1"/>
        </xdr:cNvPicPr>
      </xdr:nvPicPr>
      <xdr:blipFill>
        <a:blip r:embed="rId5"/>
        <a:stretch>
          <a:fillRect/>
        </a:stretch>
      </xdr:blipFill>
      <xdr:spPr>
        <a:xfrm>
          <a:off x="5829300" y="30060900"/>
          <a:ext cx="2828925" cy="962025"/>
        </a:xfrm>
        <a:prstGeom prst="rect">
          <a:avLst/>
        </a:prstGeom>
        <a:noFill/>
        <a:ln w="9525" cmpd="sng">
          <a:noFill/>
        </a:ln>
      </xdr:spPr>
    </xdr:pic>
    <xdr:clientData/>
  </xdr:twoCellAnchor>
  <xdr:twoCellAnchor editAs="oneCell">
    <xdr:from>
      <xdr:col>3</xdr:col>
      <xdr:colOff>676275</xdr:colOff>
      <xdr:row>120</xdr:row>
      <xdr:rowOff>57150</xdr:rowOff>
    </xdr:from>
    <xdr:to>
      <xdr:col>8</xdr:col>
      <xdr:colOff>1771650</xdr:colOff>
      <xdr:row>124</xdr:row>
      <xdr:rowOff>76200</xdr:rowOff>
    </xdr:to>
    <xdr:pic>
      <xdr:nvPicPr>
        <xdr:cNvPr id="9" name="Imagen 7"/>
        <xdr:cNvPicPr preferRelativeResize="1">
          <a:picLocks noChangeAspect="1"/>
        </xdr:cNvPicPr>
      </xdr:nvPicPr>
      <xdr:blipFill>
        <a:blip r:embed="rId6"/>
        <a:stretch>
          <a:fillRect/>
        </a:stretch>
      </xdr:blipFill>
      <xdr:spPr>
        <a:xfrm>
          <a:off x="3552825" y="39671625"/>
          <a:ext cx="7867650" cy="781050"/>
        </a:xfrm>
        <a:prstGeom prst="rect">
          <a:avLst/>
        </a:prstGeom>
        <a:noFill/>
        <a:ln w="9525" cmpd="sng">
          <a:noFill/>
        </a:ln>
      </xdr:spPr>
    </xdr:pic>
    <xdr:clientData/>
  </xdr:twoCellAnchor>
  <xdr:twoCellAnchor editAs="oneCell">
    <xdr:from>
      <xdr:col>3</xdr:col>
      <xdr:colOff>828675</xdr:colOff>
      <xdr:row>83</xdr:row>
      <xdr:rowOff>9525</xdr:rowOff>
    </xdr:from>
    <xdr:to>
      <xdr:col>9</xdr:col>
      <xdr:colOff>95250</xdr:colOff>
      <xdr:row>84</xdr:row>
      <xdr:rowOff>47625</xdr:rowOff>
    </xdr:to>
    <xdr:pic>
      <xdr:nvPicPr>
        <xdr:cNvPr id="10" name="Imagen 8"/>
        <xdr:cNvPicPr preferRelativeResize="1">
          <a:picLocks noChangeAspect="1"/>
        </xdr:cNvPicPr>
      </xdr:nvPicPr>
      <xdr:blipFill>
        <a:blip r:embed="rId6"/>
        <a:stretch>
          <a:fillRect/>
        </a:stretch>
      </xdr:blipFill>
      <xdr:spPr>
        <a:xfrm>
          <a:off x="3705225" y="28565475"/>
          <a:ext cx="7858125" cy="781050"/>
        </a:xfrm>
        <a:prstGeom prst="rect">
          <a:avLst/>
        </a:prstGeom>
        <a:noFill/>
        <a:ln w="9525" cmpd="sng">
          <a:noFill/>
        </a:ln>
      </xdr:spPr>
    </xdr:pic>
    <xdr:clientData/>
  </xdr:twoCellAnchor>
  <xdr:twoCellAnchor editAs="oneCell">
    <xdr:from>
      <xdr:col>3</xdr:col>
      <xdr:colOff>676275</xdr:colOff>
      <xdr:row>52</xdr:row>
      <xdr:rowOff>28575</xdr:rowOff>
    </xdr:from>
    <xdr:to>
      <xdr:col>8</xdr:col>
      <xdr:colOff>1762125</xdr:colOff>
      <xdr:row>53</xdr:row>
      <xdr:rowOff>66675</xdr:rowOff>
    </xdr:to>
    <xdr:pic>
      <xdr:nvPicPr>
        <xdr:cNvPr id="11" name="Imagen 9"/>
        <xdr:cNvPicPr preferRelativeResize="1">
          <a:picLocks noChangeAspect="1"/>
        </xdr:cNvPicPr>
      </xdr:nvPicPr>
      <xdr:blipFill>
        <a:blip r:embed="rId6"/>
        <a:stretch>
          <a:fillRect/>
        </a:stretch>
      </xdr:blipFill>
      <xdr:spPr>
        <a:xfrm>
          <a:off x="3552825" y="18840450"/>
          <a:ext cx="7858125" cy="781050"/>
        </a:xfrm>
        <a:prstGeom prst="rect">
          <a:avLst/>
        </a:prstGeom>
        <a:noFill/>
        <a:ln w="9525" cmpd="sng">
          <a:noFill/>
        </a:ln>
      </xdr:spPr>
    </xdr:pic>
    <xdr:clientData/>
  </xdr:twoCellAnchor>
  <xdr:twoCellAnchor editAs="oneCell">
    <xdr:from>
      <xdr:col>3</xdr:col>
      <xdr:colOff>752475</xdr:colOff>
      <xdr:row>29</xdr:row>
      <xdr:rowOff>38100</xdr:rowOff>
    </xdr:from>
    <xdr:to>
      <xdr:col>9</xdr:col>
      <xdr:colOff>9525</xdr:colOff>
      <xdr:row>29</xdr:row>
      <xdr:rowOff>828675</xdr:rowOff>
    </xdr:to>
    <xdr:pic>
      <xdr:nvPicPr>
        <xdr:cNvPr id="12" name="Imagen 10"/>
        <xdr:cNvPicPr preferRelativeResize="1">
          <a:picLocks noChangeAspect="1"/>
        </xdr:cNvPicPr>
      </xdr:nvPicPr>
      <xdr:blipFill>
        <a:blip r:embed="rId6"/>
        <a:stretch>
          <a:fillRect/>
        </a:stretch>
      </xdr:blipFill>
      <xdr:spPr>
        <a:xfrm>
          <a:off x="3629025" y="9505950"/>
          <a:ext cx="78486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7" t="s">
        <v>770</v>
      </c>
      <c r="D4" s="368"/>
      <c r="E4" s="368"/>
      <c r="F4" s="368"/>
      <c r="G4" s="368"/>
      <c r="H4" s="368"/>
      <c r="I4" s="368"/>
      <c r="J4" s="369"/>
      <c r="Q4" s="190" t="s">
        <v>650</v>
      </c>
    </row>
    <row r="5" spans="3:17" ht="79.5" thickBot="1">
      <c r="C5" s="370"/>
      <c r="D5" s="371"/>
      <c r="E5" s="371"/>
      <c r="F5" s="371"/>
      <c r="G5" s="371"/>
      <c r="H5" s="371"/>
      <c r="I5" s="371"/>
      <c r="J5" s="372"/>
      <c r="Q5" s="190" t="s">
        <v>649</v>
      </c>
    </row>
    <row r="6" spans="3:10" ht="21.75" thickBot="1">
      <c r="C6" s="373" t="s">
        <v>766</v>
      </c>
      <c r="D6" s="374"/>
      <c r="E6" s="374"/>
      <c r="F6" s="374"/>
      <c r="G6" s="374"/>
      <c r="H6" s="374"/>
      <c r="I6" s="374"/>
      <c r="J6" s="375"/>
    </row>
    <row r="7" spans="3:10" ht="15.75" thickBot="1">
      <c r="C7" s="376" t="s">
        <v>769</v>
      </c>
      <c r="D7" s="377"/>
      <c r="E7" s="377"/>
      <c r="F7" s="377"/>
      <c r="G7" s="377"/>
      <c r="H7" s="377"/>
      <c r="I7" s="377"/>
      <c r="J7" s="378"/>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9"/>
      <c r="D47" s="379"/>
      <c r="E47" s="379"/>
      <c r="F47" s="379"/>
      <c r="G47" s="379"/>
    </row>
    <row r="48" spans="3:7" ht="15.75" customHeight="1" thickBot="1">
      <c r="C48" s="379"/>
      <c r="D48" s="379"/>
      <c r="E48" s="379"/>
      <c r="F48" s="379"/>
      <c r="G48" s="379"/>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2" t="s">
        <v>98</v>
      </c>
      <c r="C1" s="382"/>
      <c r="D1" s="382"/>
      <c r="E1" s="382"/>
      <c r="F1" s="382"/>
      <c r="G1" s="382"/>
      <c r="H1" s="382"/>
      <c r="I1" s="382"/>
      <c r="J1" s="382"/>
      <c r="K1" s="382"/>
      <c r="L1" s="382"/>
      <c r="M1" s="382"/>
      <c r="N1" s="382"/>
      <c r="O1" s="382"/>
      <c r="P1" s="382"/>
      <c r="Q1" s="382"/>
      <c r="R1" s="38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0" t="s">
        <v>49</v>
      </c>
      <c r="R7" s="38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3" t="s">
        <v>109</v>
      </c>
      <c r="R30" s="38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5" t="s">
        <v>125</v>
      </c>
      <c r="B1" s="385"/>
      <c r="C1" s="385"/>
      <c r="D1" s="385"/>
      <c r="E1" s="385"/>
      <c r="F1" s="385"/>
      <c r="G1" s="385"/>
      <c r="H1" s="385"/>
      <c r="I1" s="385"/>
      <c r="J1" s="385"/>
      <c r="K1" s="385"/>
      <c r="L1" s="385"/>
      <c r="M1" s="385"/>
      <c r="N1" s="385"/>
      <c r="O1" s="385"/>
      <c r="P1" s="385"/>
      <c r="Q1" s="385"/>
      <c r="R1" s="38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5" t="s">
        <v>274</v>
      </c>
      <c r="B1" s="385"/>
      <c r="C1" s="385"/>
      <c r="D1" s="385"/>
      <c r="E1" s="385"/>
      <c r="F1" s="385"/>
      <c r="G1" s="385"/>
      <c r="H1" s="385"/>
      <c r="I1" s="385"/>
      <c r="J1" s="385"/>
      <c r="K1" s="385"/>
      <c r="L1" s="385"/>
      <c r="M1" s="385"/>
      <c r="N1" s="385"/>
      <c r="O1" s="385"/>
      <c r="P1" s="385"/>
      <c r="Q1" s="385"/>
      <c r="R1" s="38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6" t="s">
        <v>411</v>
      </c>
      <c r="B1" s="387"/>
      <c r="C1" s="387"/>
      <c r="D1" s="387"/>
      <c r="E1" s="387"/>
      <c r="F1" s="387"/>
      <c r="G1" s="387"/>
      <c r="H1" s="387"/>
      <c r="I1" s="387"/>
      <c r="J1" s="387"/>
      <c r="K1" s="387"/>
      <c r="L1" s="387"/>
      <c r="M1" s="387"/>
      <c r="N1" s="387"/>
      <c r="O1" s="387"/>
      <c r="P1" s="387"/>
      <c r="Q1" s="387"/>
      <c r="R1" s="388"/>
    </row>
    <row r="2" spans="1:18" ht="26.25">
      <c r="A2" s="389" t="s">
        <v>416</v>
      </c>
      <c r="B2" s="390"/>
      <c r="C2" s="390"/>
      <c r="D2" s="390"/>
      <c r="E2" s="390"/>
      <c r="F2" s="390"/>
      <c r="G2" s="390"/>
      <c r="H2" s="390"/>
      <c r="I2" s="390"/>
      <c r="J2" s="390"/>
      <c r="K2" s="390"/>
      <c r="L2" s="390"/>
      <c r="M2" s="390"/>
      <c r="N2" s="390"/>
      <c r="O2" s="390"/>
      <c r="P2" s="390"/>
      <c r="Q2" s="390"/>
      <c r="R2" s="39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2" t="s">
        <v>411</v>
      </c>
      <c r="B1" s="393"/>
      <c r="C1" s="393"/>
      <c r="D1" s="393"/>
      <c r="E1" s="393"/>
      <c r="F1" s="393"/>
      <c r="G1" s="393"/>
      <c r="H1" s="393"/>
      <c r="I1" s="393"/>
      <c r="J1" s="393"/>
      <c r="K1" s="393"/>
      <c r="L1" s="393"/>
      <c r="M1" s="393"/>
      <c r="N1" s="393"/>
      <c r="O1" s="393"/>
      <c r="P1" s="393"/>
      <c r="Q1" s="393"/>
      <c r="R1" s="393"/>
      <c r="S1" s="394"/>
    </row>
    <row r="2" spans="1:19" ht="26.25">
      <c r="A2" s="395" t="s">
        <v>564</v>
      </c>
      <c r="B2" s="396"/>
      <c r="C2" s="396"/>
      <c r="D2" s="396"/>
      <c r="E2" s="396"/>
      <c r="F2" s="396"/>
      <c r="G2" s="396"/>
      <c r="H2" s="396"/>
      <c r="I2" s="396"/>
      <c r="J2" s="396"/>
      <c r="K2" s="396"/>
      <c r="L2" s="396"/>
      <c r="M2" s="396"/>
      <c r="N2" s="396"/>
      <c r="O2" s="396"/>
      <c r="P2" s="396"/>
      <c r="Q2" s="396"/>
      <c r="R2" s="396"/>
      <c r="S2" s="39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tabSelected="1" zoomScale="110" zoomScaleNormal="110" zoomScalePageLayoutView="0" workbookViewId="0" topLeftCell="A99">
      <selection activeCell="N107" sqref="N107"/>
    </sheetView>
  </sheetViews>
  <sheetFormatPr defaultColWidth="11.421875" defaultRowHeight="15"/>
  <cols>
    <col min="1" max="1" width="7.28125" style="0" customWidth="1"/>
    <col min="2" max="2" width="17.421875" style="81" customWidth="1"/>
    <col min="3" max="3" width="18.421875" style="0" customWidth="1"/>
    <col min="4" max="4" width="19.57421875" style="0" customWidth="1"/>
    <col min="5" max="6" width="18.421875" style="0" customWidth="1"/>
    <col min="7" max="7" width="23.57421875" style="0" customWidth="1"/>
    <col min="8" max="8" width="21.57421875" style="0" customWidth="1"/>
    <col min="9" max="9" width="27.28125" style="0" customWidth="1"/>
  </cols>
  <sheetData>
    <row r="1" spans="2:8" ht="15">
      <c r="B1" s="400" t="s">
        <v>830</v>
      </c>
      <c r="C1" s="400"/>
      <c r="D1" s="400"/>
      <c r="F1" s="402"/>
      <c r="G1" s="402"/>
      <c r="H1" s="402"/>
    </row>
    <row r="2" spans="2:8" ht="15" customHeight="1">
      <c r="B2" s="400"/>
      <c r="C2" s="400"/>
      <c r="D2" s="400"/>
      <c r="F2" s="402"/>
      <c r="G2" s="402"/>
      <c r="H2" s="402"/>
    </row>
    <row r="3" spans="2:8" ht="23.25" customHeight="1">
      <c r="B3" s="400"/>
      <c r="C3" s="400"/>
      <c r="D3" s="400"/>
      <c r="F3" s="402"/>
      <c r="G3" s="402"/>
      <c r="H3" s="402"/>
    </row>
    <row r="4" ht="36.75" customHeight="1"/>
    <row r="5" spans="3:12" ht="70.5" customHeight="1" thickBot="1">
      <c r="C5" s="81"/>
      <c r="D5" s="81"/>
      <c r="E5" s="81"/>
      <c r="F5" s="81"/>
      <c r="G5" s="81"/>
      <c r="H5" s="81"/>
      <c r="I5" s="81"/>
      <c r="J5" s="81"/>
      <c r="K5" s="81"/>
      <c r="L5" s="81"/>
    </row>
    <row r="6" spans="3:10" ht="15" customHeight="1">
      <c r="C6" s="404" t="s">
        <v>832</v>
      </c>
      <c r="D6" s="405"/>
      <c r="E6" s="405"/>
      <c r="F6" s="405"/>
      <c r="G6" s="405"/>
      <c r="H6" s="405"/>
      <c r="I6" s="405"/>
      <c r="J6" s="406"/>
    </row>
    <row r="7" spans="3:10" ht="51.75" customHeight="1" thickBot="1">
      <c r="C7" s="407"/>
      <c r="D7" s="408"/>
      <c r="E7" s="408"/>
      <c r="F7" s="408"/>
      <c r="G7" s="408"/>
      <c r="H7" s="408"/>
      <c r="I7" s="408"/>
      <c r="J7" s="409"/>
    </row>
    <row r="8" spans="3:10" ht="21.75" thickBot="1">
      <c r="C8" s="373" t="s">
        <v>828</v>
      </c>
      <c r="D8" s="374"/>
      <c r="E8" s="374"/>
      <c r="F8" s="374"/>
      <c r="G8" s="374"/>
      <c r="H8" s="374"/>
      <c r="I8" s="374"/>
      <c r="J8" s="375"/>
    </row>
    <row r="9" spans="3:10" ht="15.75" thickBot="1">
      <c r="C9" s="376" t="s">
        <v>768</v>
      </c>
      <c r="D9" s="377"/>
      <c r="E9" s="377"/>
      <c r="F9" s="377"/>
      <c r="G9" s="377"/>
      <c r="H9" s="377"/>
      <c r="I9" s="377"/>
      <c r="J9" s="378"/>
    </row>
    <row r="12" ht="15.75" thickBot="1"/>
    <row r="13" spans="3:10" ht="57" thickBot="1">
      <c r="C13" s="286" t="s">
        <v>757</v>
      </c>
      <c r="D13" s="287" t="s">
        <v>767</v>
      </c>
      <c r="E13" s="270"/>
      <c r="F13" s="270"/>
      <c r="G13" s="270"/>
      <c r="J13" s="81"/>
    </row>
    <row r="14" spans="3:7" ht="18.75">
      <c r="C14" s="308" t="s">
        <v>52</v>
      </c>
      <c r="D14" s="340">
        <v>4</v>
      </c>
      <c r="E14" s="273"/>
      <c r="F14" s="270"/>
      <c r="G14" s="270"/>
    </row>
    <row r="15" spans="3:7" ht="18.75">
      <c r="C15" s="309" t="s">
        <v>827</v>
      </c>
      <c r="D15" s="340"/>
      <c r="E15" s="270"/>
      <c r="F15" s="270"/>
      <c r="G15" s="270"/>
    </row>
    <row r="16" spans="3:7" ht="18.75">
      <c r="C16" s="309" t="s">
        <v>54</v>
      </c>
      <c r="D16" s="340"/>
      <c r="E16" s="270"/>
      <c r="F16" s="270"/>
      <c r="G16" s="270"/>
    </row>
    <row r="17" spans="3:7" ht="18.75">
      <c r="C17" s="309" t="s">
        <v>55</v>
      </c>
      <c r="D17" s="340"/>
      <c r="E17" s="270"/>
      <c r="F17" s="270"/>
      <c r="G17" s="270"/>
    </row>
    <row r="18" spans="3:7" ht="18.75">
      <c r="C18" s="309" t="s">
        <v>56</v>
      </c>
      <c r="D18" s="340"/>
      <c r="E18" s="270"/>
      <c r="F18" s="270"/>
      <c r="G18" s="270"/>
    </row>
    <row r="19" spans="3:7" ht="18.75">
      <c r="C19" s="309" t="s">
        <v>57</v>
      </c>
      <c r="D19" s="340"/>
      <c r="E19" s="270"/>
      <c r="F19" s="270"/>
      <c r="G19" s="270"/>
    </row>
    <row r="20" spans="3:7" ht="18.75">
      <c r="C20" s="309" t="s">
        <v>58</v>
      </c>
      <c r="D20" s="340"/>
      <c r="E20" s="270"/>
      <c r="F20" s="270"/>
      <c r="G20" s="270"/>
    </row>
    <row r="21" spans="3:7" ht="18.75">
      <c r="C21" s="309" t="s">
        <v>59</v>
      </c>
      <c r="D21" s="340"/>
      <c r="E21" s="270"/>
      <c r="F21" s="270"/>
      <c r="G21" s="270"/>
    </row>
    <row r="22" spans="3:7" ht="18.75">
      <c r="C22" s="309" t="s">
        <v>60</v>
      </c>
      <c r="D22" s="340"/>
      <c r="E22" s="270"/>
      <c r="F22" s="270"/>
      <c r="G22" s="270"/>
    </row>
    <row r="23" spans="3:7" ht="18.75">
      <c r="C23" s="309" t="s">
        <v>61</v>
      </c>
      <c r="D23" s="340"/>
      <c r="E23" s="270"/>
      <c r="F23" s="270"/>
      <c r="G23" s="270"/>
    </row>
    <row r="24" spans="3:7" ht="18.75">
      <c r="C24" s="309" t="s">
        <v>62</v>
      </c>
      <c r="D24" s="340"/>
      <c r="E24" s="270"/>
      <c r="F24" s="270"/>
      <c r="G24" s="270"/>
    </row>
    <row r="25" spans="3:7" ht="19.5" thickBot="1">
      <c r="C25" s="342" t="s">
        <v>63</v>
      </c>
      <c r="D25" s="340"/>
      <c r="E25" s="270"/>
      <c r="F25" s="270"/>
      <c r="G25" s="270"/>
    </row>
    <row r="26" spans="3:7" ht="19.5" thickBot="1">
      <c r="C26" s="296" t="s">
        <v>64</v>
      </c>
      <c r="D26" s="297">
        <f>SUM(D14:D25)</f>
        <v>4</v>
      </c>
      <c r="E26" s="270"/>
      <c r="F26" s="270"/>
      <c r="G26" s="270"/>
    </row>
    <row r="27" s="165" customFormat="1" ht="102.75" customHeight="1">
      <c r="B27" s="81"/>
    </row>
    <row r="28" spans="2:12" s="165" customFormat="1" ht="15">
      <c r="B28" s="81"/>
      <c r="C28" s="410" t="s">
        <v>833</v>
      </c>
      <c r="D28" s="410"/>
      <c r="E28" s="410"/>
      <c r="F28" s="410"/>
      <c r="G28" s="410"/>
      <c r="H28" s="410"/>
      <c r="I28" s="410"/>
      <c r="J28" s="410"/>
      <c r="K28" s="410"/>
      <c r="L28" s="410"/>
    </row>
    <row r="29" s="165" customFormat="1" ht="15">
      <c r="B29" s="81"/>
    </row>
    <row r="30" spans="2:9" s="165" customFormat="1" ht="67.5" customHeight="1">
      <c r="B30" s="81"/>
      <c r="E30" s="401"/>
      <c r="F30" s="401"/>
      <c r="G30" s="401"/>
      <c r="H30" s="401"/>
      <c r="I30" s="365"/>
    </row>
    <row r="31" spans="1:9" s="165" customFormat="1" ht="67.5" customHeight="1">
      <c r="A31" s="402"/>
      <c r="B31" s="402"/>
      <c r="C31" s="402"/>
      <c r="D31" s="402"/>
      <c r="F31" s="361"/>
      <c r="G31" s="362"/>
      <c r="H31" s="362"/>
      <c r="I31" s="362"/>
    </row>
    <row r="32" spans="2:9" s="165" customFormat="1" ht="67.5" customHeight="1">
      <c r="B32" s="403" t="s">
        <v>830</v>
      </c>
      <c r="C32" s="403"/>
      <c r="D32" s="403"/>
      <c r="F32" s="401"/>
      <c r="G32" s="401"/>
      <c r="H32" s="401"/>
      <c r="I32" s="362"/>
    </row>
    <row r="33" s="165" customFormat="1" ht="101.25" customHeight="1">
      <c r="B33" s="81"/>
    </row>
    <row r="34" s="165" customFormat="1" ht="15.75" thickBot="1">
      <c r="B34" s="81"/>
    </row>
    <row r="35" spans="2:5" s="165" customFormat="1" ht="28.5" customHeight="1" thickBot="1">
      <c r="B35" s="81"/>
      <c r="C35" s="283" t="s">
        <v>757</v>
      </c>
      <c r="D35" s="284" t="s">
        <v>754</v>
      </c>
      <c r="E35" s="284" t="s">
        <v>755</v>
      </c>
    </row>
    <row r="36" spans="2:5" s="165" customFormat="1" ht="18.75">
      <c r="B36" s="81"/>
      <c r="C36" s="308" t="s">
        <v>52</v>
      </c>
      <c r="D36" s="344">
        <v>3</v>
      </c>
      <c r="E36" s="340">
        <v>1</v>
      </c>
    </row>
    <row r="37" spans="2:5" s="165" customFormat="1" ht="18.75">
      <c r="B37" s="81"/>
      <c r="C37" s="309" t="s">
        <v>827</v>
      </c>
      <c r="D37" s="344"/>
      <c r="E37" s="340"/>
    </row>
    <row r="38" spans="2:5" s="165" customFormat="1" ht="18.75">
      <c r="B38" s="81"/>
      <c r="C38" s="309" t="s">
        <v>54</v>
      </c>
      <c r="D38" s="344"/>
      <c r="E38" s="340"/>
    </row>
    <row r="39" spans="2:5" s="165" customFormat="1" ht="18.75">
      <c r="B39" s="81"/>
      <c r="C39" s="309" t="s">
        <v>55</v>
      </c>
      <c r="D39" s="344"/>
      <c r="E39" s="340"/>
    </row>
    <row r="40" spans="2:5" s="165" customFormat="1" ht="18.75">
      <c r="B40" s="81"/>
      <c r="C40" s="309" t="s">
        <v>56</v>
      </c>
      <c r="D40" s="344"/>
      <c r="E40" s="340"/>
    </row>
    <row r="41" spans="2:5" s="165" customFormat="1" ht="18.75">
      <c r="B41" s="81"/>
      <c r="C41" s="309" t="s">
        <v>57</v>
      </c>
      <c r="D41" s="344"/>
      <c r="E41" s="340"/>
    </row>
    <row r="42" spans="2:5" s="165" customFormat="1" ht="18.75">
      <c r="B42" s="81"/>
      <c r="C42" s="309" t="s">
        <v>58</v>
      </c>
      <c r="D42" s="344"/>
      <c r="E42" s="340"/>
    </row>
    <row r="43" spans="2:5" s="165" customFormat="1" ht="18.75">
      <c r="B43" s="81"/>
      <c r="C43" s="309" t="s">
        <v>59</v>
      </c>
      <c r="D43" s="344"/>
      <c r="E43" s="340"/>
    </row>
    <row r="44" spans="2:5" s="165" customFormat="1" ht="18.75">
      <c r="B44" s="81"/>
      <c r="C44" s="309" t="s">
        <v>60</v>
      </c>
      <c r="D44" s="344"/>
      <c r="E44" s="340"/>
    </row>
    <row r="45" spans="2:5" s="165" customFormat="1" ht="18.75">
      <c r="B45" s="81"/>
      <c r="C45" s="309" t="s">
        <v>61</v>
      </c>
      <c r="D45" s="344"/>
      <c r="E45" s="340"/>
    </row>
    <row r="46" spans="2:5" s="165" customFormat="1" ht="19.5" thickBot="1">
      <c r="B46" s="81"/>
      <c r="C46" s="309" t="s">
        <v>62</v>
      </c>
      <c r="D46" s="344"/>
      <c r="E46" s="340"/>
    </row>
    <row r="47" spans="2:10" s="165" customFormat="1" ht="15.75" customHeight="1" thickBot="1">
      <c r="B47" s="81"/>
      <c r="C47" s="342" t="s">
        <v>63</v>
      </c>
      <c r="D47" s="344"/>
      <c r="E47" s="340"/>
      <c r="H47" s="411" t="s">
        <v>834</v>
      </c>
      <c r="I47" s="345" t="s">
        <v>756</v>
      </c>
      <c r="J47" s="341">
        <f>SUM(D36:D47)</f>
        <v>3</v>
      </c>
    </row>
    <row r="48" spans="2:10" s="165" customFormat="1" ht="16.5" customHeight="1" thickBot="1">
      <c r="B48" s="81"/>
      <c r="C48" s="296" t="s">
        <v>64</v>
      </c>
      <c r="D48" s="297">
        <f>SUM(D36:D47)</f>
        <v>3</v>
      </c>
      <c r="E48" s="297">
        <f>SUM(E36:E47)</f>
        <v>1</v>
      </c>
      <c r="H48" s="412"/>
      <c r="I48" s="341" t="s">
        <v>755</v>
      </c>
      <c r="J48" s="341">
        <f>SUM(E36:E47)</f>
        <v>1</v>
      </c>
    </row>
    <row r="49" s="165" customFormat="1" ht="103.5" customHeight="1">
      <c r="B49" s="81"/>
    </row>
    <row r="50" spans="2:11" s="165" customFormat="1" ht="15">
      <c r="B50" s="81"/>
      <c r="C50" s="410" t="s">
        <v>833</v>
      </c>
      <c r="D50" s="410"/>
      <c r="E50" s="410"/>
      <c r="F50" s="410"/>
      <c r="G50" s="410"/>
      <c r="H50" s="410"/>
      <c r="I50" s="410"/>
      <c r="J50" s="410"/>
      <c r="K50" s="410"/>
    </row>
    <row r="51" spans="2:11" s="165" customFormat="1" ht="15">
      <c r="B51" s="81"/>
      <c r="C51" s="356"/>
      <c r="D51" s="356"/>
      <c r="E51" s="356"/>
      <c r="F51" s="356"/>
      <c r="G51" s="356"/>
      <c r="H51" s="356"/>
      <c r="I51" s="356"/>
      <c r="J51" s="356"/>
      <c r="K51" s="356"/>
    </row>
    <row r="52" spans="2:11" s="165" customFormat="1" ht="15">
      <c r="B52" s="81"/>
      <c r="C52" s="356"/>
      <c r="D52" s="356"/>
      <c r="E52" s="356"/>
      <c r="F52" s="356"/>
      <c r="G52" s="356"/>
      <c r="H52" s="356"/>
      <c r="I52" s="356"/>
      <c r="J52" s="356"/>
      <c r="K52" s="356"/>
    </row>
    <row r="53" spans="2:9" s="165" customFormat="1" ht="58.5" customHeight="1">
      <c r="B53" s="81"/>
      <c r="F53" s="413"/>
      <c r="G53" s="414"/>
      <c r="H53" s="414"/>
      <c r="I53" s="414"/>
    </row>
    <row r="54" spans="2:11" s="165" customFormat="1" ht="15">
      <c r="B54" s="81"/>
      <c r="C54" s="356"/>
      <c r="D54" s="356"/>
      <c r="E54" s="356"/>
      <c r="F54" s="356"/>
      <c r="G54" s="356"/>
      <c r="H54" s="356"/>
      <c r="I54" s="356"/>
      <c r="J54" s="356"/>
      <c r="K54" s="356"/>
    </row>
    <row r="55" spans="2:11" s="165" customFormat="1" ht="15">
      <c r="B55" s="81"/>
      <c r="C55" s="356"/>
      <c r="D55" s="356"/>
      <c r="E55" s="356"/>
      <c r="F55" s="356"/>
      <c r="G55" s="356"/>
      <c r="H55" s="356"/>
      <c r="I55" s="356"/>
      <c r="J55" s="356"/>
      <c r="K55" s="356"/>
    </row>
    <row r="56" spans="2:11" s="165" customFormat="1" ht="15">
      <c r="B56" s="81"/>
      <c r="C56" s="356"/>
      <c r="D56" s="356"/>
      <c r="E56" s="356"/>
      <c r="F56" s="356"/>
      <c r="G56" s="356"/>
      <c r="H56" s="356"/>
      <c r="I56" s="356"/>
      <c r="J56" s="356"/>
      <c r="K56" s="356"/>
    </row>
    <row r="57" spans="2:11" s="165" customFormat="1" ht="15">
      <c r="B57" s="403" t="s">
        <v>830</v>
      </c>
      <c r="C57" s="403"/>
      <c r="D57" s="403"/>
      <c r="E57" s="356"/>
      <c r="F57" s="417"/>
      <c r="G57" s="417"/>
      <c r="H57" s="417"/>
      <c r="I57" s="356"/>
      <c r="J57" s="356"/>
      <c r="K57" s="356"/>
    </row>
    <row r="58" spans="2:11" s="165" customFormat="1" ht="15">
      <c r="B58" s="403"/>
      <c r="C58" s="403"/>
      <c r="D58" s="403"/>
      <c r="E58" s="356"/>
      <c r="F58" s="417"/>
      <c r="G58" s="417"/>
      <c r="H58" s="417"/>
      <c r="I58" s="356"/>
      <c r="J58" s="356"/>
      <c r="K58" s="356"/>
    </row>
    <row r="59" spans="6:8" ht="15">
      <c r="F59" s="417"/>
      <c r="G59" s="417"/>
      <c r="H59" s="417"/>
    </row>
    <row r="60" spans="6:8" ht="103.5" customHeight="1">
      <c r="F60" s="417"/>
      <c r="G60" s="417"/>
      <c r="H60" s="417"/>
    </row>
    <row r="61" s="165" customFormat="1" ht="15">
      <c r="B61" s="81"/>
    </row>
    <row r="62" spans="3:7" ht="15" customHeight="1">
      <c r="C62" s="379"/>
      <c r="D62" s="379"/>
      <c r="E62" s="379"/>
      <c r="F62" s="379"/>
      <c r="G62" s="379"/>
    </row>
    <row r="63" spans="3:7" ht="15.75" customHeight="1" thickBot="1">
      <c r="C63" s="379"/>
      <c r="D63" s="379"/>
      <c r="E63" s="379"/>
      <c r="F63" s="379"/>
      <c r="G63" s="379"/>
    </row>
    <row r="64" spans="3:5" ht="45.75" thickBot="1">
      <c r="C64" s="283" t="s">
        <v>51</v>
      </c>
      <c r="D64" s="284" t="s">
        <v>758</v>
      </c>
      <c r="E64" s="284" t="s">
        <v>759</v>
      </c>
    </row>
    <row r="65" spans="3:5" ht="18.75">
      <c r="C65" s="308" t="s">
        <v>52</v>
      </c>
      <c r="D65" s="343">
        <v>2</v>
      </c>
      <c r="E65" s="344">
        <v>2</v>
      </c>
    </row>
    <row r="66" spans="3:5" ht="18.75">
      <c r="C66" s="309" t="s">
        <v>827</v>
      </c>
      <c r="D66" s="343"/>
      <c r="E66" s="344"/>
    </row>
    <row r="67" spans="3:8" ht="18.75">
      <c r="C67" s="309" t="s">
        <v>54</v>
      </c>
      <c r="D67" s="343"/>
      <c r="E67" s="344"/>
      <c r="G67" s="279"/>
      <c r="H67" s="279"/>
    </row>
    <row r="68" spans="3:8" ht="18.75">
      <c r="C68" s="309" t="s">
        <v>55</v>
      </c>
      <c r="D68" s="343"/>
      <c r="E68" s="344"/>
      <c r="G68" s="279"/>
      <c r="H68" s="279"/>
    </row>
    <row r="69" spans="3:8" ht="18.75">
      <c r="C69" s="309" t="s">
        <v>56</v>
      </c>
      <c r="D69" s="343"/>
      <c r="E69" s="344"/>
      <c r="G69" s="279"/>
      <c r="H69" s="279"/>
    </row>
    <row r="70" spans="3:8" ht="18.75">
      <c r="C70" s="309" t="s">
        <v>57</v>
      </c>
      <c r="D70" s="343"/>
      <c r="E70" s="344"/>
      <c r="G70" s="279"/>
      <c r="H70" s="279"/>
    </row>
    <row r="71" spans="3:8" ht="18.75">
      <c r="C71" s="309" t="s">
        <v>58</v>
      </c>
      <c r="D71" s="343"/>
      <c r="E71" s="344"/>
      <c r="G71" s="279"/>
      <c r="H71" s="279"/>
    </row>
    <row r="72" spans="3:8" ht="18.75">
      <c r="C72" s="309" t="s">
        <v>59</v>
      </c>
      <c r="D72" s="343"/>
      <c r="E72" s="344"/>
      <c r="G72" s="279"/>
      <c r="H72" s="279"/>
    </row>
    <row r="73" spans="3:8" ht="18.75">
      <c r="C73" s="309" t="s">
        <v>60</v>
      </c>
      <c r="D73" s="343"/>
      <c r="E73" s="344"/>
      <c r="G73" s="279"/>
      <c r="H73" s="279"/>
    </row>
    <row r="74" spans="3:8" ht="18.75">
      <c r="C74" s="309" t="s">
        <v>61</v>
      </c>
      <c r="D74" s="343"/>
      <c r="E74" s="344"/>
      <c r="G74" s="279"/>
      <c r="H74" s="279"/>
    </row>
    <row r="75" spans="3:8" ht="19.5" thickBot="1">
      <c r="C75" s="309" t="s">
        <v>62</v>
      </c>
      <c r="D75" s="343"/>
      <c r="E75" s="344"/>
      <c r="G75" s="279"/>
      <c r="H75" s="279"/>
    </row>
    <row r="76" spans="3:10" ht="19.5" thickBot="1">
      <c r="C76" s="342" t="s">
        <v>63</v>
      </c>
      <c r="D76" s="343"/>
      <c r="E76" s="344"/>
      <c r="H76" s="411" t="s">
        <v>834</v>
      </c>
      <c r="I76" s="346" t="s">
        <v>760</v>
      </c>
      <c r="J76" s="347">
        <f>SUM(D65:D76)</f>
        <v>2</v>
      </c>
    </row>
    <row r="77" spans="3:10" ht="19.5" thickBot="1">
      <c r="C77" s="296" t="s">
        <v>64</v>
      </c>
      <c r="D77" s="297">
        <f>SUM(D65:D76)</f>
        <v>2</v>
      </c>
      <c r="E77" s="297">
        <f>SUM(E65:E76)</f>
        <v>2</v>
      </c>
      <c r="H77" s="412"/>
      <c r="I77" s="366" t="s">
        <v>761</v>
      </c>
      <c r="J77" s="347">
        <f>SUM(E65:E76)</f>
        <v>2</v>
      </c>
    </row>
    <row r="78" spans="7:8" ht="15.75">
      <c r="G78" s="279"/>
      <c r="H78" s="279"/>
    </row>
    <row r="79" ht="102" customHeight="1"/>
    <row r="80" spans="3:10" ht="15">
      <c r="C80" s="417" t="s">
        <v>835</v>
      </c>
      <c r="D80" s="417"/>
      <c r="E80" s="417"/>
      <c r="F80" s="417"/>
      <c r="G80" s="417"/>
      <c r="H80" s="417"/>
      <c r="I80" s="417"/>
      <c r="J80" s="417"/>
    </row>
    <row r="84" spans="2:9" s="165" customFormat="1" ht="58.5" customHeight="1">
      <c r="B84" s="81"/>
      <c r="F84" s="413"/>
      <c r="G84" s="414"/>
      <c r="H84" s="414"/>
      <c r="I84" s="414"/>
    </row>
    <row r="85" spans="2:9" s="165" customFormat="1" ht="58.5" customHeight="1">
      <c r="B85" s="81"/>
      <c r="F85" s="363"/>
      <c r="G85" s="364"/>
      <c r="H85" s="364"/>
      <c r="I85" s="364"/>
    </row>
    <row r="86" spans="2:8" ht="15">
      <c r="B86" s="420" t="s">
        <v>830</v>
      </c>
      <c r="C86" s="420"/>
      <c r="D86" s="420"/>
      <c r="F86" s="402"/>
      <c r="G86" s="402"/>
      <c r="H86" s="402"/>
    </row>
    <row r="87" spans="2:11" s="165" customFormat="1" ht="15">
      <c r="B87" s="420"/>
      <c r="C87" s="420"/>
      <c r="D87" s="420"/>
      <c r="E87" s="356"/>
      <c r="F87" s="402"/>
      <c r="G87" s="402"/>
      <c r="H87" s="402"/>
      <c r="I87" s="356"/>
      <c r="J87" s="356"/>
      <c r="K87" s="356"/>
    </row>
    <row r="88" spans="2:11" s="165" customFormat="1" ht="15">
      <c r="B88" s="81"/>
      <c r="C88" s="356"/>
      <c r="D88" s="356"/>
      <c r="E88" s="356"/>
      <c r="F88" s="402"/>
      <c r="G88" s="402"/>
      <c r="H88" s="402"/>
      <c r="I88" s="356"/>
      <c r="J88" s="356"/>
      <c r="K88" s="356"/>
    </row>
    <row r="89" spans="6:8" ht="15">
      <c r="F89" s="402"/>
      <c r="G89" s="402"/>
      <c r="H89" s="402"/>
    </row>
    <row r="90" spans="6:8" ht="102" customHeight="1">
      <c r="F90" s="402"/>
      <c r="G90" s="402"/>
      <c r="H90" s="402"/>
    </row>
    <row r="91" ht="15.75" thickBot="1"/>
    <row r="92" spans="2:5" ht="19.5" thickBot="1">
      <c r="B92" s="357" t="s">
        <v>757</v>
      </c>
      <c r="C92" s="358" t="s">
        <v>765</v>
      </c>
      <c r="D92" s="359" t="s">
        <v>831</v>
      </c>
      <c r="E92" s="360" t="s">
        <v>764</v>
      </c>
    </row>
    <row r="93" spans="2:5" ht="18.75">
      <c r="B93" s="357" t="s">
        <v>52</v>
      </c>
      <c r="C93" s="358">
        <v>4</v>
      </c>
      <c r="D93" s="359"/>
      <c r="E93" s="360"/>
    </row>
    <row r="94" spans="2:5" ht="18.75">
      <c r="B94" s="309" t="s">
        <v>53</v>
      </c>
      <c r="C94" s="344"/>
      <c r="D94" s="348"/>
      <c r="E94" s="349"/>
    </row>
    <row r="95" spans="2:5" ht="18.75">
      <c r="B95" s="309" t="s">
        <v>54</v>
      </c>
      <c r="C95" s="344"/>
      <c r="D95" s="348"/>
      <c r="E95" s="349"/>
    </row>
    <row r="96" spans="2:5" ht="18.75">
      <c r="B96" s="309" t="s">
        <v>55</v>
      </c>
      <c r="C96" s="344"/>
      <c r="D96" s="348"/>
      <c r="E96" s="349"/>
    </row>
    <row r="97" spans="2:5" ht="18.75">
      <c r="B97" s="309" t="s">
        <v>56</v>
      </c>
      <c r="C97" s="344"/>
      <c r="D97" s="348"/>
      <c r="E97" s="349"/>
    </row>
    <row r="98" spans="2:5" ht="18.75">
      <c r="B98" s="309" t="s">
        <v>57</v>
      </c>
      <c r="C98" s="344"/>
      <c r="D98" s="348"/>
      <c r="E98" s="349"/>
    </row>
    <row r="99" spans="2:5" ht="18.75">
      <c r="B99" s="309" t="s">
        <v>58</v>
      </c>
      <c r="C99" s="344"/>
      <c r="D99" s="348"/>
      <c r="E99" s="349"/>
    </row>
    <row r="100" spans="2:5" ht="18.75">
      <c r="B100" s="309" t="s">
        <v>59</v>
      </c>
      <c r="C100" s="344"/>
      <c r="D100" s="348"/>
      <c r="E100" s="349"/>
    </row>
    <row r="101" spans="2:5" ht="18.75">
      <c r="B101" s="309" t="s">
        <v>60</v>
      </c>
      <c r="C101" s="344"/>
      <c r="D101" s="348"/>
      <c r="E101" s="349"/>
    </row>
    <row r="102" spans="2:5" ht="18.75">
      <c r="B102" s="309" t="s">
        <v>61</v>
      </c>
      <c r="C102" s="344"/>
      <c r="D102" s="348"/>
      <c r="E102" s="349"/>
    </row>
    <row r="103" spans="2:5" ht="18.75">
      <c r="B103" s="309" t="s">
        <v>62</v>
      </c>
      <c r="C103" s="344"/>
      <c r="D103" s="348"/>
      <c r="E103" s="349"/>
    </row>
    <row r="104" spans="2:5" ht="19.5" thickBot="1">
      <c r="B104" s="342" t="s">
        <v>63</v>
      </c>
      <c r="C104" s="344"/>
      <c r="D104" s="348"/>
      <c r="E104" s="349"/>
    </row>
    <row r="105" spans="2:5" ht="19.5" thickBot="1">
      <c r="B105" s="296" t="s">
        <v>64</v>
      </c>
      <c r="C105" s="297">
        <f>SUM(C93:C104)</f>
        <v>4</v>
      </c>
      <c r="D105" s="298">
        <f>SUM(D93:D104)</f>
        <v>0</v>
      </c>
      <c r="E105" s="297">
        <f>SUM(E93:E104)</f>
        <v>0</v>
      </c>
    </row>
    <row r="109" ht="15.75" thickBot="1"/>
    <row r="110" spans="6:8" ht="16.5" thickBot="1">
      <c r="F110" s="411" t="s">
        <v>834</v>
      </c>
      <c r="G110" s="354" t="s">
        <v>765</v>
      </c>
      <c r="H110" s="355">
        <f>SUM(C93:C104)</f>
        <v>4</v>
      </c>
    </row>
    <row r="111" spans="6:8" ht="16.5" thickBot="1">
      <c r="F111" s="415"/>
      <c r="G111" s="352" t="s">
        <v>763</v>
      </c>
      <c r="H111" s="353">
        <f>SUM(D93:D104)</f>
        <v>0</v>
      </c>
    </row>
    <row r="112" spans="6:8" ht="16.5" thickBot="1">
      <c r="F112" s="412"/>
      <c r="G112" s="350" t="s">
        <v>764</v>
      </c>
      <c r="H112" s="351">
        <f>SUM(E93:E104)</f>
        <v>0</v>
      </c>
    </row>
    <row r="113" spans="7:8" ht="15">
      <c r="G113" s="100"/>
      <c r="H113" s="100"/>
    </row>
    <row r="114" ht="45.75" customHeight="1"/>
    <row r="115" spans="2:9" ht="15" customHeight="1">
      <c r="B115" s="418" t="s">
        <v>835</v>
      </c>
      <c r="C115" s="418"/>
      <c r="D115" s="418"/>
      <c r="E115" s="418"/>
      <c r="F115" s="418"/>
      <c r="G115" s="418"/>
      <c r="H115" s="418"/>
      <c r="I115" s="418"/>
    </row>
    <row r="117" ht="65.25" customHeight="1"/>
    <row r="118" spans="2:4" ht="15" customHeight="1">
      <c r="B118" s="416" t="s">
        <v>829</v>
      </c>
      <c r="C118" s="416"/>
      <c r="D118" s="416"/>
    </row>
    <row r="119" spans="2:4" ht="15">
      <c r="B119" s="416"/>
      <c r="C119" s="416"/>
      <c r="D119" s="416"/>
    </row>
    <row r="120" spans="2:4" ht="15">
      <c r="B120" s="416"/>
      <c r="C120" s="416"/>
      <c r="D120" s="416"/>
    </row>
    <row r="121" spans="2:8" ht="15" customHeight="1">
      <c r="B121" s="416"/>
      <c r="C121" s="416"/>
      <c r="D121" s="416"/>
      <c r="E121" s="419"/>
      <c r="F121" s="419"/>
      <c r="G121" s="419"/>
      <c r="H121" s="419"/>
    </row>
    <row r="122" spans="5:8" ht="15" customHeight="1">
      <c r="E122" s="419"/>
      <c r="F122" s="419"/>
      <c r="G122" s="419"/>
      <c r="H122" s="419"/>
    </row>
    <row r="123" spans="2:8" ht="15" customHeight="1">
      <c r="B123" s="182"/>
      <c r="C123" s="182"/>
      <c r="D123" s="182"/>
      <c r="E123" s="419"/>
      <c r="F123" s="419"/>
      <c r="G123" s="419"/>
      <c r="H123" s="419"/>
    </row>
    <row r="124" spans="5:8" ht="15" customHeight="1">
      <c r="E124" s="419"/>
      <c r="F124" s="419"/>
      <c r="G124" s="419"/>
      <c r="H124" s="419"/>
    </row>
  </sheetData>
  <sheetProtection/>
  <mergeCells count="25">
    <mergeCell ref="F110:F112"/>
    <mergeCell ref="B118:D121"/>
    <mergeCell ref="C80:J80"/>
    <mergeCell ref="B115:I115"/>
    <mergeCell ref="F86:H90"/>
    <mergeCell ref="F57:H60"/>
    <mergeCell ref="F84:I84"/>
    <mergeCell ref="H76:H77"/>
    <mergeCell ref="E121:H124"/>
    <mergeCell ref="B86:D87"/>
    <mergeCell ref="C62:G63"/>
    <mergeCell ref="C28:L28"/>
    <mergeCell ref="C50:K50"/>
    <mergeCell ref="H47:H48"/>
    <mergeCell ref="B57:D58"/>
    <mergeCell ref="F53:I53"/>
    <mergeCell ref="B1:D3"/>
    <mergeCell ref="E30:H30"/>
    <mergeCell ref="A31:D31"/>
    <mergeCell ref="F32:H32"/>
    <mergeCell ref="F1:H3"/>
    <mergeCell ref="B32:D32"/>
    <mergeCell ref="C6:J7"/>
    <mergeCell ref="C8:J8"/>
    <mergeCell ref="C9:J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2024-01-11T18:34:14Z</cp:lastPrinted>
  <dcterms:created xsi:type="dcterms:W3CDTF">2014-03-10T20:35:19Z</dcterms:created>
  <dcterms:modified xsi:type="dcterms:W3CDTF">2024-02-29T16:35:40Z</dcterms:modified>
  <cp:category/>
  <cp:version/>
  <cp:contentType/>
  <cp:contentStatus/>
</cp:coreProperties>
</file>