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024\MARZO 2024\UIP EDITABLE MARZO 2024\"/>
    </mc:Choice>
  </mc:AlternateContent>
  <xr:revisionPtr revIDLastSave="0" documentId="13_ncr:1_{FB635183-9899-4F4C-BC98-2F26D47DC5B5}" xr6:coauthVersionLast="47" xr6:coauthVersionMax="47" xr10:uidLastSave="{00000000-0000-0000-0000-000000000000}"/>
  <bookViews>
    <workbookView xWindow="-120" yWindow="-120" windowWidth="29040" windowHeight="15720" xr2:uid="{D4CFE906-A0EC-4612-A2F1-0DC87D3FFBF5}"/>
  </bookViews>
  <sheets>
    <sheet name="Numeral 22 COMPRAS DIRECTAS " sheetId="1" r:id="rId1"/>
  </sheets>
  <definedNames>
    <definedName name="_xlnm._FilterDatabase" localSheetId="0" hidden="1">'Numeral 22 COMPRAS DIRECTAS '!$A$11:$J$30</definedName>
    <definedName name="_xlnm.Print_Area" localSheetId="0">'Numeral 22 COMPRAS DIRECTAS '!$A$1:$J$63</definedName>
    <definedName name="_xlnm.Print_Titles" localSheetId="0">'Numeral 22 COMPRAS DIRECTAS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6" i="1"/>
  <c r="F25" i="1"/>
  <c r="F24" i="1"/>
  <c r="F21" i="1"/>
  <c r="F20" i="1"/>
  <c r="F23" i="1"/>
  <c r="F22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<sst xmlns="http://schemas.openxmlformats.org/spreadsheetml/2006/main" count="82" uniqueCount="60">
  <si>
    <t>Secretaría Presidencial de la Mujer -Seprem-</t>
  </si>
  <si>
    <t>Dirección Administrativa</t>
  </si>
  <si>
    <t>Horario de Atención: 8:00 a 16:30 hrs.</t>
  </si>
  <si>
    <t>Telefono: 2207-9400</t>
  </si>
  <si>
    <t>Dirección: 4ta. Calle 7-37 zona 1, Guatemala</t>
  </si>
  <si>
    <t>Articulo 10, numeral 22, Ley de Acceso a la Información Pública</t>
  </si>
  <si>
    <t>NUMERAL 22 - COMPRAS DIRECTAS REALIZADAS POR LAS DEPENDENCIAS DE LOS SUJETOS OBLIGADOS.</t>
  </si>
  <si>
    <t>FECHA COMPRA</t>
  </si>
  <si>
    <t>TIPO</t>
  </si>
  <si>
    <t>DESCRIPCIÓN DE COMPRA</t>
  </si>
  <si>
    <t>CANTIDAD</t>
  </si>
  <si>
    <t>PRECIO UNITARIO</t>
  </si>
  <si>
    <t>PRECIO TOTAL</t>
  </si>
  <si>
    <t>RENGLÓN</t>
  </si>
  <si>
    <t>PROVEEDOR</t>
  </si>
  <si>
    <t>NIT</t>
  </si>
  <si>
    <t>COMPRA DE BAJA CUANTÍA (ART.43 INCISO A)</t>
  </si>
  <si>
    <t xml:space="preserve">TOTAL </t>
  </si>
  <si>
    <t xml:space="preserve">    </t>
  </si>
  <si>
    <t>Aprobado:</t>
  </si>
  <si>
    <t>Elaborado:</t>
  </si>
  <si>
    <t>Encargado  de  la Dirección: Lic. José Samuel Hernández Menéndez</t>
  </si>
  <si>
    <t>Responsable de Actualización:  Lic. Gustavo Adolfo Ramírez López</t>
  </si>
  <si>
    <t xml:space="preserve">SERVICIO MENOR A LA MOTOCICLETA MARCA: GENESIS, MODELO: 2012, LÍNEA: HJ150-2, PLACA: M-116CQS, ES NECESARIO PARA MANTENERLA EN FUNCIONAMIENTO ADECUADO, LA CUAL PERTENECE A LA FLOTILLA DE VEHÍCULOS PROPIEDAD DE LA SECRETARÍA PRESIDENCIAL DE LA MUJER.	</t>
  </si>
  <si>
    <t>TECNICENTRO GRAND PRIX SOCIEDAD ANONIMA</t>
  </si>
  <si>
    <t>117625-0</t>
  </si>
  <si>
    <t>SERVICIO MAYOR Y REPARACION KIT DE CLUTCH Y REEMPAQUE DE CAJA DE VELOCIDADES AL VEHÍCULO MARCA MITSUBISHI, LINEA NATIVA GLS 4WD, PLACA: O-667BBF, EL CUAL PERTENECE A LA FLOTILLA DE VEHICULOS PROPIEDAD DE LA SECRETARIA PRESIDENCIAL DE LA MUJER, PARA MANTENERLO EN FUNCIONAMIENTO ADECUADO.</t>
  </si>
  <si>
    <t>SERVICIO DE ALIMENTACION PARA EL TALLER DE TRABAJO DE INTEGRACION DE EQUIPO Y PLANEACION ESTRATEGICA DE LA GESTION Y LOS PROCESOS DEL AREA DE RECURSOS HUMANOS PARA EL EJERCICIO FISCAL 2024, REALIZADO EL 30/01/2024 EN LA CIUDAD DE GUATEMALA.</t>
  </si>
  <si>
    <t>BIOTA SOCIEDAD ANONIMA</t>
  </si>
  <si>
    <t>Mes de Actualización: Marzo 2024.</t>
  </si>
  <si>
    <t xml:space="preserve">ADQUISICION DE UN AIRE ACONDICIONADO NECESARIO PARA CLIMATIZAR ADECUADAMENTE EL CUARTO DE SERVIDORES DE SEPREM, ADMINISTRADO POR LA DIRECCION DE INFORMATICA, ESTO CONTRIBUYE A MANTENER EN BUEN FUNCIONAMIENTO EL EQUIPO QUE CONFORMA LA INFRAESTRUCTURA TECNOLOGICA DE LA SEPREM.	</t>
  </si>
  <si>
    <t>ELECTROMECANICA Y CLIMATIZACION SOCIEDAD ANONIMA</t>
  </si>
  <si>
    <t>9583178-9</t>
  </si>
  <si>
    <t xml:space="preserve">COMPRA DE AGUA PURIFICADA EN PRESENTACION DE 5 GALONES, LA CUAL ESTARA A DISPOSICION Y CONSUMO DE LAS DIFERENTES ACTIVIDADES INSTITUCIONALES DE LA SECRETARIA PRESIDENCIAL DE LA MUJER. </t>
  </si>
  <si>
    <t>DISTRIBUIDORA JALAPEÑA SOCIEDAD ANONIMA</t>
  </si>
  <si>
    <t>330622-4</t>
  </si>
  <si>
    <t xml:space="preserve">SERVICIO DE MANTENIMIENTO DE LAS PERSIANAS DE INGRESO, ACCESO AL AREA DE PARQUEO Y PUERTA PRINCIPAL, EN LAS INSTALACIONES DE LA SECRETARIA PRESIDENCIAL DE LA MUJER UBICADA EN LA 4 TA. CALLE 7-37 ZONA 1, CIUDAD GUATEMALA, NECESARIO PARA MANTENER EN OPTIMAS CONDICIONES.	</t>
  </si>
  <si>
    <t>SERVIPUERTAS Y SERVICIOS PROFESIONALES SOCIEDAD ANONIMA</t>
  </si>
  <si>
    <t>9804701-9</t>
  </si>
  <si>
    <t xml:space="preserve">COMPRA DE GALLETAS Y TE PARA ABASTECER Y SUMINISTRAR EL ALMACEN DE LA DIRECCION ADMINISTRATIVA, PARA ATENDER REUNIONES DE TRABAJO Y ACTIVIDADES QUE SE REALICEN DENTRO DE LAS INSTALACIONES DE LA SECRETARIA PRESIDENCIAL DE LA MUJER.	</t>
  </si>
  <si>
    <t>DISDEL, SOCIEDAD ANONIMA</t>
  </si>
  <si>
    <t>4630629-3</t>
  </si>
  <si>
    <t xml:space="preserve">COMPRA DE CAÑAMO PARA SUMINISTRAR A LAS DIFERENTES DIRECCIONES Y UNIDADES DE LA INSTITUCION, PARA EL ARMADO DE LEGAJOS DE LOS DOCUMENTOS QUE SON REMITIDOS AL ARCHIVO GENERAL DE LA SECRETARIA PRESIDENCIAL DE LA MUJER.	</t>
  </si>
  <si>
    <t>FADISAL, SOCIEDAD ANONIMA</t>
  </si>
  <si>
    <t>7488270-8</t>
  </si>
  <si>
    <t xml:space="preserve">COMPRA DE 120 PAQUETES DE CAFE PARA ABASTECER Y SUMINISTRAR EL ALMACEN DE LA DIRECCION ADMINISTRATIVA, PARA ATENDER REUNIONES DE TRABAJO Y ACTIVIDADES QUE SE REALICEN DENTRO DE LAS INSTALACIONES DE LA SECRETARÍA PRESIDENCIAL DE LA MUJER	</t>
  </si>
  <si>
    <t>TOSTADURIA DE CAFE LEON SOCIEDAD ANONIMA</t>
  </si>
  <si>
    <t xml:space="preserve">COMPRA DE AZÚCAR PARA ABASTECER Y SUMINISTRAR EL ALMACÉN DE LA DIRECCIÓN ADMINISTRATIVA, PARA ATENDER REUNIONES DE TRABAJO Y ACTIVIDADES QUE SE REALICEN DENTRO DE LAS INSTALACIONES DE LA SECRETARIA PRESIDENCIAL DE LA MUJER.	</t>
  </si>
  <si>
    <t xml:space="preserve">SERVICIO DE REPARACION ELECTRICA A LA MOTOCICLETA MARCA: SUZUKI, MODELO: 2003, LÍNEA: SPORT, PLACA: M-220BKW, ES NECESARIO PARA MANTENERLA EN FUNCIONAMIENTO ADECUADO, LA CUAL PERTENECE A LA FLOTILLA DE VEHÍCULOS PROPIEDAD DE LA SECRETARÍA PRESIDENCIAL DE LA MUJER.	</t>
  </si>
  <si>
    <t xml:space="preserve">COMPRA DE CAJAS PARA ARCHIVO, PARA SUMINISTRAR A LAS DIFERENTES DIRECCIONES Y UNIDADES DE LA INSTITUCION, PARA EL ARMADO DE LEGAJOS DE LOS DOCUMENTOS QUE SON REMITIDOS AL ARCHIVO GENERAL DE LA SECRETARIA PRESIDENCIAL DE LA MUJER.	</t>
  </si>
  <si>
    <t>EL MUNDO DEL CARTON SOCIEDAD ANONIMA</t>
  </si>
  <si>
    <t>7397183-9</t>
  </si>
  <si>
    <t xml:space="preserve">SERVICIO DE ALIMENTACION PARA LA ACTIVIDAD DENOMINADA "FESTIVAL DE CULTURA, VALORES Y CLIMA LABORAL" CON PERSONAL DE LA SECRETARIA PRESIDENCIAL DE LA MUJER, REALIZADO EL 22/02/2024 EN GUATEMALA.	</t>
  </si>
  <si>
    <t>HERNANDEZ LIDIA VERONICA</t>
  </si>
  <si>
    <t>751630-4</t>
  </si>
  <si>
    <t xml:space="preserve">SERVICIO MAYOR Y REPARACION AL VEHICULO MARCA MITSUBISHI, LINEA MONTERO GLX, PLACA: O-217BBJ, EL CUAL PERTENECE A LA FLOTILLA DE VEHICULOS PROPIEDAD DE LA SECRETARIA PRESIDENCIAL DE LA MUJER, PARA MANTENERLO EN FUNCIONAMIENTO ADECUADO.	</t>
  </si>
  <si>
    <t xml:space="preserve">SERVICIO DE ALIMENTACION PARA REUNION DE ALTO NIVEL PARA LA COORDINACION Y SEGUIMIENTO DEL 68o. PERIODO DE SESIONES DE LA COMISION DE LA CONDICION JURIDICA Y SOCIAL DE LA MUJER CSW, REALIZADO EL 05/03/2024 EN EL DEPARTAMENTO DE GUATEMALA. </t>
  </si>
  <si>
    <t>VALORES HOTELEROS, SOCIEDAD ANONIMA</t>
  </si>
  <si>
    <t>3348078-8</t>
  </si>
  <si>
    <t>669819-0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</si>
</sst>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165" fontId="6" fillId="0" borderId="2" xfId="1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0" xfId="1" applyFont="1" applyFill="1" applyBorder="1"/>
    <xf numFmtId="166" fontId="0" fillId="0" borderId="0" xfId="0" applyNumberFormat="1"/>
    <xf numFmtId="0" fontId="9" fillId="0" borderId="0" xfId="0" applyFont="1"/>
    <xf numFmtId="0" fontId="10" fillId="0" borderId="0" xfId="0" applyFont="1"/>
    <xf numFmtId="0" fontId="9" fillId="0" borderId="7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165" fontId="6" fillId="0" borderId="0" xfId="1" applyNumberFormat="1" applyFont="1" applyFill="1" applyBorder="1" applyAlignment="1">
      <alignment horizontal="right" vertical="center"/>
    </xf>
    <xf numFmtId="14" fontId="2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1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101203</xdr:rowOff>
    </xdr:from>
    <xdr:to>
      <xdr:col>2</xdr:col>
      <xdr:colOff>570786</xdr:colOff>
      <xdr:row>1</xdr:row>
      <xdr:rowOff>65485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B86FE6-469F-DD82-062B-96846F1A8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1203"/>
          <a:ext cx="2350770" cy="744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7883-404E-47C9-A0A6-0535172D277A}">
  <sheetPr>
    <tabColor rgb="FFFFC000"/>
  </sheetPr>
  <dimension ref="A1:L63"/>
  <sheetViews>
    <sheetView showGridLines="0" tabSelected="1" view="pageBreakPreview" zoomScale="115" zoomScaleNormal="100" zoomScaleSheetLayoutView="115" workbookViewId="0">
      <selection activeCell="C30" sqref="C30"/>
    </sheetView>
  </sheetViews>
  <sheetFormatPr baseColWidth="10" defaultRowHeight="15" x14ac:dyDescent="0.25"/>
  <cols>
    <col min="1" max="1" width="13.28515625" style="1" customWidth="1"/>
    <col min="2" max="2" width="14.85546875" style="1" customWidth="1"/>
    <col min="3" max="3" width="42.42578125" customWidth="1"/>
    <col min="4" max="4" width="10.28515625" bestFit="1" customWidth="1"/>
    <col min="5" max="5" width="16" bestFit="1" customWidth="1"/>
    <col min="6" max="6" width="13.140625" bestFit="1" customWidth="1"/>
    <col min="7" max="7" width="10.7109375" style="6" customWidth="1"/>
    <col min="8" max="8" width="10.28515625" customWidth="1"/>
    <col min="9" max="9" width="12.28515625" customWidth="1"/>
    <col min="10" max="10" width="11" style="1" customWidth="1"/>
  </cols>
  <sheetData>
    <row r="1" spans="1:12" ht="61.5" customHeight="1" x14ac:dyDescent="0.25">
      <c r="C1" s="2"/>
      <c r="D1" s="2"/>
      <c r="E1" s="2"/>
      <c r="F1" s="2"/>
      <c r="G1" s="2"/>
      <c r="H1" s="2"/>
      <c r="I1" s="2"/>
      <c r="J1" s="3"/>
    </row>
    <row r="2" spans="1:12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ht="15.75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ht="16.5" customHeight="1" x14ac:dyDescent="0.25">
      <c r="A4" s="30" t="s">
        <v>2</v>
      </c>
      <c r="B4" s="30"/>
      <c r="C4" s="30"/>
      <c r="D4" s="30"/>
      <c r="E4" s="30"/>
      <c r="F4" s="30"/>
      <c r="G4" s="30"/>
      <c r="H4" s="31" t="s">
        <v>3</v>
      </c>
      <c r="I4" s="31"/>
      <c r="J4" s="31"/>
    </row>
    <row r="5" spans="1:12" ht="15.75" x14ac:dyDescent="0.25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</row>
    <row r="6" spans="1:12" x14ac:dyDescent="0.25">
      <c r="A6" s="33" t="s">
        <v>21</v>
      </c>
      <c r="B6" s="34"/>
      <c r="C6" s="34"/>
      <c r="D6" s="34"/>
      <c r="E6" s="34"/>
      <c r="F6" s="34"/>
      <c r="G6" s="34"/>
      <c r="H6" s="34"/>
      <c r="I6" s="34"/>
      <c r="J6" s="34"/>
      <c r="K6" s="4"/>
      <c r="L6" s="4"/>
    </row>
    <row r="7" spans="1:12" x14ac:dyDescent="0.25">
      <c r="A7" s="33" t="s">
        <v>22</v>
      </c>
      <c r="B7" s="34"/>
      <c r="C7" s="34"/>
      <c r="D7" s="34"/>
      <c r="E7" s="34"/>
      <c r="F7" s="34"/>
      <c r="G7" s="34"/>
      <c r="H7" s="34"/>
      <c r="I7" s="34"/>
      <c r="J7" s="34"/>
      <c r="K7" s="4"/>
      <c r="L7" s="4"/>
    </row>
    <row r="8" spans="1:12" x14ac:dyDescent="0.25">
      <c r="A8" s="33" t="s">
        <v>29</v>
      </c>
      <c r="B8" s="34"/>
      <c r="C8" s="34"/>
      <c r="D8" s="34"/>
      <c r="E8" s="34"/>
      <c r="F8" s="34"/>
      <c r="G8" s="34"/>
      <c r="H8" s="34"/>
      <c r="I8" s="34"/>
      <c r="J8" s="34"/>
      <c r="K8" s="4"/>
      <c r="L8" s="4"/>
    </row>
    <row r="9" spans="1:12" ht="15.75" x14ac:dyDescent="0.25">
      <c r="A9" s="31" t="s">
        <v>5</v>
      </c>
      <c r="B9" s="31"/>
      <c r="C9" s="31"/>
      <c r="D9" s="31"/>
      <c r="E9" s="31"/>
      <c r="F9" s="31"/>
      <c r="G9" s="31"/>
      <c r="H9" s="31"/>
      <c r="I9" s="31"/>
      <c r="J9" s="31"/>
    </row>
    <row r="10" spans="1:12" ht="21" x14ac:dyDescent="0.35">
      <c r="A10" s="35" t="s">
        <v>6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2" ht="30" x14ac:dyDescent="0.25">
      <c r="A11" s="26" t="s">
        <v>7</v>
      </c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32" t="s">
        <v>14</v>
      </c>
      <c r="I11" s="32"/>
      <c r="J11" s="26" t="s">
        <v>15</v>
      </c>
    </row>
    <row r="12" spans="1:12" s="42" customFormat="1" ht="67.5" x14ac:dyDescent="0.25">
      <c r="A12" s="36">
        <v>45363</v>
      </c>
      <c r="B12" s="37" t="s">
        <v>16</v>
      </c>
      <c r="C12" s="38" t="s">
        <v>30</v>
      </c>
      <c r="D12" s="39">
        <v>1</v>
      </c>
      <c r="E12" s="40">
        <v>7680</v>
      </c>
      <c r="F12" s="5">
        <f>+D12*E12</f>
        <v>7680</v>
      </c>
      <c r="G12" s="41">
        <v>329</v>
      </c>
      <c r="H12" s="43" t="s">
        <v>31</v>
      </c>
      <c r="I12" s="43"/>
      <c r="J12" s="41" t="s">
        <v>32</v>
      </c>
    </row>
    <row r="13" spans="1:12" s="42" customFormat="1" ht="45" x14ac:dyDescent="0.25">
      <c r="A13" s="36">
        <v>45376</v>
      </c>
      <c r="B13" s="37" t="s">
        <v>16</v>
      </c>
      <c r="C13" s="38" t="s">
        <v>33</v>
      </c>
      <c r="D13" s="39">
        <v>1</v>
      </c>
      <c r="E13" s="40">
        <v>15000</v>
      </c>
      <c r="F13" s="5">
        <f t="shared" ref="F13:F14" si="0">+D13*E13</f>
        <v>15000</v>
      </c>
      <c r="G13" s="41">
        <v>211</v>
      </c>
      <c r="H13" s="43" t="s">
        <v>34</v>
      </c>
      <c r="I13" s="43"/>
      <c r="J13" s="41" t="s">
        <v>35</v>
      </c>
    </row>
    <row r="14" spans="1:12" s="42" customFormat="1" ht="56.25" x14ac:dyDescent="0.25">
      <c r="A14" s="36">
        <v>45373</v>
      </c>
      <c r="B14" s="37" t="s">
        <v>16</v>
      </c>
      <c r="C14" s="38" t="s">
        <v>36</v>
      </c>
      <c r="D14" s="39">
        <v>1</v>
      </c>
      <c r="E14" s="40">
        <v>2900</v>
      </c>
      <c r="F14" s="5">
        <f t="shared" si="0"/>
        <v>2900</v>
      </c>
      <c r="G14" s="41">
        <v>199</v>
      </c>
      <c r="H14" s="43" t="s">
        <v>37</v>
      </c>
      <c r="I14" s="43"/>
      <c r="J14" s="41" t="s">
        <v>38</v>
      </c>
    </row>
    <row r="15" spans="1:12" s="42" customFormat="1" ht="56.25" x14ac:dyDescent="0.25">
      <c r="A15" s="36">
        <v>45372</v>
      </c>
      <c r="B15" s="37" t="s">
        <v>16</v>
      </c>
      <c r="C15" s="38" t="s">
        <v>39</v>
      </c>
      <c r="D15" s="39">
        <v>1</v>
      </c>
      <c r="E15" s="40">
        <v>998.85</v>
      </c>
      <c r="F15" s="5">
        <f t="shared" ref="F15:F26" si="1">+D15*E15</f>
        <v>998.85</v>
      </c>
      <c r="G15" s="41">
        <v>211</v>
      </c>
      <c r="H15" s="43" t="s">
        <v>40</v>
      </c>
      <c r="I15" s="43"/>
      <c r="J15" s="41" t="s">
        <v>41</v>
      </c>
    </row>
    <row r="16" spans="1:12" s="42" customFormat="1" ht="56.25" x14ac:dyDescent="0.25">
      <c r="A16" s="36">
        <v>45369</v>
      </c>
      <c r="B16" s="37" t="s">
        <v>16</v>
      </c>
      <c r="C16" s="38" t="s">
        <v>42</v>
      </c>
      <c r="D16" s="39">
        <v>1</v>
      </c>
      <c r="E16" s="40">
        <v>2300</v>
      </c>
      <c r="F16" s="5">
        <f t="shared" si="1"/>
        <v>2300</v>
      </c>
      <c r="G16" s="41">
        <v>232</v>
      </c>
      <c r="H16" s="43" t="s">
        <v>43</v>
      </c>
      <c r="I16" s="43"/>
      <c r="J16" s="41" t="s">
        <v>44</v>
      </c>
    </row>
    <row r="17" spans="1:10" s="42" customFormat="1" ht="56.25" x14ac:dyDescent="0.25">
      <c r="A17" s="36">
        <v>45364</v>
      </c>
      <c r="B17" s="37" t="s">
        <v>16</v>
      </c>
      <c r="C17" s="38" t="s">
        <v>45</v>
      </c>
      <c r="D17" s="39">
        <v>1</v>
      </c>
      <c r="E17" s="40">
        <v>6768</v>
      </c>
      <c r="F17" s="5">
        <f t="shared" si="1"/>
        <v>6768</v>
      </c>
      <c r="G17" s="41">
        <v>211</v>
      </c>
      <c r="H17" s="43" t="s">
        <v>46</v>
      </c>
      <c r="I17" s="43"/>
      <c r="J17" s="41">
        <v>4026640</v>
      </c>
    </row>
    <row r="18" spans="1:10" s="42" customFormat="1" ht="56.25" x14ac:dyDescent="0.25">
      <c r="A18" s="36">
        <v>45363</v>
      </c>
      <c r="B18" s="37" t="s">
        <v>16</v>
      </c>
      <c r="C18" s="38" t="s">
        <v>47</v>
      </c>
      <c r="D18" s="39">
        <v>1</v>
      </c>
      <c r="E18" s="40">
        <v>1224.5999999999999</v>
      </c>
      <c r="F18" s="5">
        <f t="shared" si="1"/>
        <v>1224.5999999999999</v>
      </c>
      <c r="G18" s="41">
        <v>211</v>
      </c>
      <c r="H18" s="43" t="s">
        <v>40</v>
      </c>
      <c r="I18" s="43"/>
      <c r="J18" s="41" t="s">
        <v>41</v>
      </c>
    </row>
    <row r="19" spans="1:10" s="42" customFormat="1" ht="67.5" x14ac:dyDescent="0.25">
      <c r="A19" s="36">
        <v>45363</v>
      </c>
      <c r="B19" s="37" t="s">
        <v>16</v>
      </c>
      <c r="C19" s="38" t="s">
        <v>48</v>
      </c>
      <c r="D19" s="39">
        <v>1</v>
      </c>
      <c r="E19" s="40">
        <v>392</v>
      </c>
      <c r="F19" s="5">
        <f t="shared" si="1"/>
        <v>392</v>
      </c>
      <c r="G19" s="41">
        <v>165</v>
      </c>
      <c r="H19" s="43" t="s">
        <v>24</v>
      </c>
      <c r="I19" s="43"/>
      <c r="J19" s="41" t="s">
        <v>25</v>
      </c>
    </row>
    <row r="20" spans="1:10" s="42" customFormat="1" ht="56.25" x14ac:dyDescent="0.25">
      <c r="A20" s="36">
        <v>45371</v>
      </c>
      <c r="B20" s="37" t="s">
        <v>16</v>
      </c>
      <c r="C20" s="38" t="s">
        <v>49</v>
      </c>
      <c r="D20" s="39">
        <v>1</v>
      </c>
      <c r="E20" s="40">
        <v>14960</v>
      </c>
      <c r="F20" s="5">
        <f t="shared" ref="F20:F21" si="2">+D20*E20</f>
        <v>14960</v>
      </c>
      <c r="G20" s="41">
        <v>243</v>
      </c>
      <c r="H20" s="43" t="s">
        <v>50</v>
      </c>
      <c r="I20" s="43"/>
      <c r="J20" s="41" t="s">
        <v>51</v>
      </c>
    </row>
    <row r="21" spans="1:10" s="42" customFormat="1" ht="45" x14ac:dyDescent="0.25">
      <c r="A21" s="36">
        <v>45349</v>
      </c>
      <c r="B21" s="37" t="s">
        <v>16</v>
      </c>
      <c r="C21" s="38" t="s">
        <v>52</v>
      </c>
      <c r="D21" s="39">
        <v>1</v>
      </c>
      <c r="E21" s="40">
        <v>2495</v>
      </c>
      <c r="F21" s="5">
        <f t="shared" si="2"/>
        <v>2495</v>
      </c>
      <c r="G21" s="41">
        <v>211</v>
      </c>
      <c r="H21" s="43" t="s">
        <v>53</v>
      </c>
      <c r="I21" s="43"/>
      <c r="J21" s="41" t="s">
        <v>54</v>
      </c>
    </row>
    <row r="22" spans="1:10" s="42" customFormat="1" ht="56.25" x14ac:dyDescent="0.25">
      <c r="A22" s="36">
        <v>45355</v>
      </c>
      <c r="B22" s="37" t="s">
        <v>16</v>
      </c>
      <c r="C22" s="38" t="s">
        <v>55</v>
      </c>
      <c r="D22" s="39">
        <v>1</v>
      </c>
      <c r="E22" s="40">
        <v>3839</v>
      </c>
      <c r="F22" s="5">
        <f t="shared" si="1"/>
        <v>3839</v>
      </c>
      <c r="G22" s="41">
        <v>165</v>
      </c>
      <c r="H22" s="43" t="s">
        <v>24</v>
      </c>
      <c r="I22" s="43"/>
      <c r="J22" s="41" t="s">
        <v>25</v>
      </c>
    </row>
    <row r="23" spans="1:10" s="42" customFormat="1" ht="56.25" x14ac:dyDescent="0.25">
      <c r="A23" s="36">
        <v>45358</v>
      </c>
      <c r="B23" s="37" t="s">
        <v>16</v>
      </c>
      <c r="C23" s="38" t="s">
        <v>56</v>
      </c>
      <c r="D23" s="39">
        <v>1</v>
      </c>
      <c r="E23" s="40">
        <v>3386</v>
      </c>
      <c r="F23" s="5">
        <f t="shared" si="1"/>
        <v>3386</v>
      </c>
      <c r="G23" s="41">
        <v>211</v>
      </c>
      <c r="H23" s="43" t="s">
        <v>57</v>
      </c>
      <c r="I23" s="43"/>
      <c r="J23" s="41" t="s">
        <v>58</v>
      </c>
    </row>
    <row r="24" spans="1:10" s="42" customFormat="1" ht="56.25" x14ac:dyDescent="0.25">
      <c r="A24" s="36">
        <v>45348</v>
      </c>
      <c r="B24" s="37" t="s">
        <v>16</v>
      </c>
      <c r="C24" s="38" t="s">
        <v>23</v>
      </c>
      <c r="D24" s="39">
        <v>1</v>
      </c>
      <c r="E24" s="40">
        <v>903</v>
      </c>
      <c r="F24" s="5">
        <f t="shared" si="1"/>
        <v>903</v>
      </c>
      <c r="G24" s="41">
        <v>165</v>
      </c>
      <c r="H24" s="43" t="s">
        <v>24</v>
      </c>
      <c r="I24" s="43"/>
      <c r="J24" s="41" t="s">
        <v>25</v>
      </c>
    </row>
    <row r="25" spans="1:10" s="42" customFormat="1" ht="67.5" x14ac:dyDescent="0.25">
      <c r="A25" s="36">
        <v>45348</v>
      </c>
      <c r="B25" s="37" t="s">
        <v>16</v>
      </c>
      <c r="C25" s="38" t="s">
        <v>26</v>
      </c>
      <c r="D25" s="39">
        <v>1</v>
      </c>
      <c r="E25" s="40">
        <v>11398</v>
      </c>
      <c r="F25" s="5">
        <f t="shared" si="1"/>
        <v>11398</v>
      </c>
      <c r="G25" s="41">
        <v>165</v>
      </c>
      <c r="H25" s="43" t="s">
        <v>24</v>
      </c>
      <c r="I25" s="43"/>
      <c r="J25" s="41" t="s">
        <v>25</v>
      </c>
    </row>
    <row r="26" spans="1:10" s="42" customFormat="1" ht="56.25" x14ac:dyDescent="0.25">
      <c r="A26" s="36">
        <v>45328</v>
      </c>
      <c r="B26" s="37" t="s">
        <v>16</v>
      </c>
      <c r="C26" s="38" t="s">
        <v>27</v>
      </c>
      <c r="D26" s="39">
        <v>1</v>
      </c>
      <c r="E26" s="40">
        <v>2040</v>
      </c>
      <c r="F26" s="5">
        <f t="shared" si="1"/>
        <v>2040</v>
      </c>
      <c r="G26" s="41">
        <v>211</v>
      </c>
      <c r="H26" s="43" t="s">
        <v>28</v>
      </c>
      <c r="I26" s="43"/>
      <c r="J26" s="41" t="s">
        <v>59</v>
      </c>
    </row>
    <row r="27" spans="1:10" x14ac:dyDescent="0.25">
      <c r="A27" s="21"/>
      <c r="B27" s="22"/>
      <c r="C27" s="23"/>
      <c r="D27" s="24"/>
      <c r="E27" s="27"/>
      <c r="F27" s="20"/>
      <c r="G27" s="25"/>
      <c r="H27" s="25"/>
      <c r="I27" s="25"/>
      <c r="J27" s="25"/>
    </row>
    <row r="28" spans="1:10" ht="15.75" x14ac:dyDescent="0.25">
      <c r="A28" s="21"/>
      <c r="B28" s="22"/>
      <c r="C28" s="23"/>
      <c r="D28" s="24"/>
      <c r="E28" s="7" t="s">
        <v>17</v>
      </c>
      <c r="F28" s="8">
        <f>+SUM(F12:F26)</f>
        <v>76284.45</v>
      </c>
      <c r="G28" s="25"/>
      <c r="H28" s="25"/>
      <c r="I28" s="25"/>
      <c r="J28" s="25"/>
    </row>
    <row r="29" spans="1:10" x14ac:dyDescent="0.25">
      <c r="A29" s="21"/>
      <c r="B29" s="22"/>
      <c r="C29" s="23"/>
      <c r="D29" s="24"/>
      <c r="E29" s="20"/>
      <c r="F29" s="20"/>
      <c r="G29" s="25"/>
      <c r="H29" s="25"/>
      <c r="I29" s="25"/>
      <c r="J29" s="25"/>
    </row>
    <row r="30" spans="1:10" x14ac:dyDescent="0.25">
      <c r="A30" s="7"/>
      <c r="B30" s="7"/>
      <c r="C30" s="7"/>
      <c r="D30" s="7"/>
    </row>
    <row r="31" spans="1:10" x14ac:dyDescent="0.25">
      <c r="J31" s="9"/>
    </row>
    <row r="32" spans="1:10" x14ac:dyDescent="0.25">
      <c r="J32" s="9"/>
    </row>
    <row r="33" spans="10:10" x14ac:dyDescent="0.25">
      <c r="J33" s="9"/>
    </row>
    <row r="34" spans="10:10" x14ac:dyDescent="0.25">
      <c r="J34" s="9"/>
    </row>
    <row r="35" spans="10:10" x14ac:dyDescent="0.25">
      <c r="J35" s="9"/>
    </row>
    <row r="36" spans="10:10" x14ac:dyDescent="0.25">
      <c r="J36" s="9"/>
    </row>
    <row r="37" spans="10:10" x14ac:dyDescent="0.25">
      <c r="J37" s="9"/>
    </row>
    <row r="38" spans="10:10" x14ac:dyDescent="0.25">
      <c r="J38" s="9"/>
    </row>
    <row r="39" spans="10:10" x14ac:dyDescent="0.25">
      <c r="J39" s="9"/>
    </row>
    <row r="40" spans="10:10" x14ac:dyDescent="0.25">
      <c r="J40" s="9"/>
    </row>
    <row r="41" spans="10:10" x14ac:dyDescent="0.25">
      <c r="J41" s="9"/>
    </row>
    <row r="42" spans="10:10" x14ac:dyDescent="0.25">
      <c r="J42" s="9"/>
    </row>
    <row r="43" spans="10:10" x14ac:dyDescent="0.25">
      <c r="J43" s="9"/>
    </row>
    <row r="44" spans="10:10" x14ac:dyDescent="0.25">
      <c r="J44" s="9"/>
    </row>
    <row r="45" spans="10:10" x14ac:dyDescent="0.25">
      <c r="J45" s="9"/>
    </row>
    <row r="46" spans="10:10" x14ac:dyDescent="0.25">
      <c r="J46" s="9"/>
    </row>
    <row r="47" spans="10:10" x14ac:dyDescent="0.25">
      <c r="J47" s="9"/>
    </row>
    <row r="48" spans="10:10" x14ac:dyDescent="0.25">
      <c r="J48" s="9"/>
    </row>
    <row r="49" spans="1:10" x14ac:dyDescent="0.25">
      <c r="J49" s="9"/>
    </row>
    <row r="50" spans="1:10" x14ac:dyDescent="0.25">
      <c r="J50" s="9"/>
    </row>
    <row r="51" spans="1:10" x14ac:dyDescent="0.25">
      <c r="J51" s="9"/>
    </row>
    <row r="52" spans="1:10" x14ac:dyDescent="0.25">
      <c r="J52" s="9"/>
    </row>
    <row r="53" spans="1:10" x14ac:dyDescent="0.25">
      <c r="J53" s="9"/>
    </row>
    <row r="54" spans="1:10" x14ac:dyDescent="0.25">
      <c r="J54" s="9"/>
    </row>
    <row r="55" spans="1:10" x14ac:dyDescent="0.25">
      <c r="J55" s="9"/>
    </row>
    <row r="56" spans="1:10" x14ac:dyDescent="0.25">
      <c r="J56" s="9"/>
    </row>
    <row r="57" spans="1:10" x14ac:dyDescent="0.25">
      <c r="J57" s="9"/>
    </row>
    <row r="58" spans="1:10" x14ac:dyDescent="0.25">
      <c r="J58" s="9"/>
    </row>
    <row r="59" spans="1:10" x14ac:dyDescent="0.25">
      <c r="J59" s="9"/>
    </row>
    <row r="60" spans="1:10" x14ac:dyDescent="0.25">
      <c r="F60" s="10"/>
    </row>
    <row r="61" spans="1:10" s="13" customFormat="1" ht="15.75" x14ac:dyDescent="0.25">
      <c r="A61" s="1"/>
      <c r="B61" s="1"/>
      <c r="C61"/>
      <c r="D61"/>
      <c r="E61" t="s">
        <v>18</v>
      </c>
      <c r="F61" s="11"/>
      <c r="G61" s="12"/>
      <c r="J61" s="1"/>
    </row>
    <row r="62" spans="1:10" s="13" customFormat="1" ht="16.5" thickBot="1" x14ac:dyDescent="0.3">
      <c r="A62" s="12" t="s">
        <v>20</v>
      </c>
      <c r="B62" s="14"/>
      <c r="C62" s="15"/>
      <c r="E62" s="19"/>
      <c r="F62" s="12" t="s">
        <v>19</v>
      </c>
      <c r="G62" s="14"/>
      <c r="H62" s="15"/>
      <c r="I62" s="15"/>
      <c r="J62" s="16"/>
    </row>
    <row r="63" spans="1:10" s="13" customFormat="1" ht="15.75" x14ac:dyDescent="0.25">
      <c r="A63" s="17"/>
      <c r="B63" s="17"/>
      <c r="C63" s="18"/>
      <c r="E63" s="12"/>
      <c r="G63" s="12"/>
      <c r="J63" s="19"/>
    </row>
  </sheetData>
  <mergeCells count="26">
    <mergeCell ref="H25:I25"/>
    <mergeCell ref="H26:I26"/>
    <mergeCell ref="H22:I22"/>
    <mergeCell ref="H23:I23"/>
    <mergeCell ref="H20:I20"/>
    <mergeCell ref="H21:I21"/>
    <mergeCell ref="H24:I24"/>
    <mergeCell ref="H15:I15"/>
    <mergeCell ref="H16:I16"/>
    <mergeCell ref="H17:I17"/>
    <mergeCell ref="H18:I18"/>
    <mergeCell ref="H19:I19"/>
    <mergeCell ref="H12:I12"/>
    <mergeCell ref="H13:I13"/>
    <mergeCell ref="H14:I14"/>
    <mergeCell ref="A2:J2"/>
    <mergeCell ref="A3:J3"/>
    <mergeCell ref="A4:G4"/>
    <mergeCell ref="H4:J4"/>
    <mergeCell ref="A5:J5"/>
    <mergeCell ref="H11:I11"/>
    <mergeCell ref="A6:J6"/>
    <mergeCell ref="A7:J7"/>
    <mergeCell ref="A8:J8"/>
    <mergeCell ref="A9:J9"/>
    <mergeCell ref="A10:J10"/>
  </mergeCells>
  <printOptions horizontalCentered="1"/>
  <pageMargins left="0.19685039370078741" right="3.937007874015748E-2" top="0.74803149606299213" bottom="0.3937007874015748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22 COMPRAS DIRECTAS </vt:lpstr>
      <vt:lpstr>'Numeral 22 COMPRAS DIRECTAS '!Área_de_impresión</vt:lpstr>
      <vt:lpstr>'Numeral 22 COMPRAS DIRECTAS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Ramírez</dc:creator>
  <cp:lastModifiedBy>Gustavo Adolfo Ramírez López</cp:lastModifiedBy>
  <cp:lastPrinted>2024-03-06T19:42:22Z</cp:lastPrinted>
  <dcterms:created xsi:type="dcterms:W3CDTF">2023-11-03T04:05:20Z</dcterms:created>
  <dcterms:modified xsi:type="dcterms:W3CDTF">2024-04-03T20:56:54Z</dcterms:modified>
</cp:coreProperties>
</file>