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3 -UIP-\05. Información de Oficio 2023\12. Tablero Rendicion de Cuentas -SEPREM- 2023\03. Mayo\"/>
    </mc:Choice>
  </mc:AlternateContent>
  <xr:revisionPtr revIDLastSave="0" documentId="13_ncr:1_{C34D6BFC-E67E-4F4C-9C74-CBACB816E2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I15" i="1"/>
</calcChain>
</file>

<file path=xl/sharedStrings.xml><?xml version="1.0" encoding="utf-8"?>
<sst xmlns="http://schemas.openxmlformats.org/spreadsheetml/2006/main" count="55" uniqueCount="54">
  <si>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</si>
  <si>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</si>
  <si>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</si>
  <si>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</si>
  <si>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</si>
  <si>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</si>
  <si>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</si>
  <si>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</si>
  <si>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</si>
  <si>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</si>
  <si>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</si>
  <si>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</si>
  <si>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</si>
  <si>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</si>
  <si>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</si>
  <si>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</si>
  <si>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</si>
  <si>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</si>
  <si>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</si>
  <si>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</si>
  <si>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</si>
  <si>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</si>
  <si>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</si>
  <si>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</si>
  <si>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</si>
  <si>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</si>
  <si>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</si>
  <si>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</si>
  <si>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</si>
  <si>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</si>
  <si>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</si>
  <si>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</si>
  <si>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</si>
  <si>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</si>
  <si>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</si>
  <si>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</si>
  <si>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</si>
  <si>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</si>
  <si>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</si>
  <si>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 xml:space="preserve">11 personas
</t>
  </si>
  <si>
    <t>PROGRAMA 47</t>
  </si>
  <si>
    <t xml:space="preserve"> PROGRAMAS PRESUPUESTARIOS</t>
  </si>
  <si>
    <t>Personal Administrativo, Técnico, Profesional Y Operativo 081</t>
  </si>
  <si>
    <t>2 Se brindó asesoría técnica a 4 Ministerios, 5 Secretarías y 14 Municipalidades, para la implementación de lineamientos de políticas públicas en el marco de la equidad entre hombres y mujeres y control de convencionalidad.</t>
  </si>
  <si>
    <t>3 Elaboración de dictámenes técnico y jurídico para la modificación del Acuerdo Gubernativo número 831-2000 “Reglamento de la Ley para Prevenir, Sancionar y Erradicar la Violencia Intrafamiliar”.</t>
  </si>
  <si>
    <t>4 Informe sobre el mejoramiento de las mujeres y las niñas en las zonas rurales, en el marco de la Resolución 76/140 de la Asamblea General de las Naciones Unidas</t>
  </si>
  <si>
    <t>5 Capacitación a personal técnico, operativo y directivo de la Seprem en el marco de la planificación de la Secretaría Presidencial de la Mujer, para lograr una mayor identificación de su quehacer y su contribución al logro de resultados y metas institucionales.</t>
  </si>
  <si>
    <t>88 personas</t>
  </si>
  <si>
    <t>41 personas</t>
  </si>
  <si>
    <t>03 personas</t>
  </si>
  <si>
    <t>06 personas</t>
  </si>
  <si>
    <t>1 Visita de trabajo al Consulado General de Guatemala en Maryland Estados Unidos de América, con el fin de coordinar acciones para instalar ventanillas especiales de atención a las mujeres migrantes y la elaboración de un protocolo de atención consultar a mujeres migrantes víctimas de violencia.</t>
  </si>
  <si>
    <t>ACTUALIZADO AL 31 DE MAYO DEL 2023</t>
  </si>
  <si>
    <t>PRINCIPALES AVANCES O LOGROS
AL 31 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</si>
</sst>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8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34-4C5B-90D9-91283860A015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34-4C5B-90D9-91283860A015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634-4C5B-90D9-91283860A01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;[Red]\-&quot;Q&quot;#,##0">
                  <c:v>7869653.21</c:v>
                </c:pt>
                <c:pt idx="2" formatCode="0.00%">
                  <c:v>0.29530000000000001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34-4C5B-90D9-91283860A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;[Red]\-&quot;Q&quot;#,##0">
                  <c:v>7869653.21</c:v>
                </c:pt>
                <c:pt idx="2" formatCode="0.00%">
                  <c:v>0.29530000000000001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476251</xdr:colOff>
      <xdr:row>9</xdr:row>
      <xdr:rowOff>360092</xdr:rowOff>
    </xdr:from>
    <xdr:to>
      <xdr:col>11</xdr:col>
      <xdr:colOff>545945</xdr:colOff>
      <xdr:row>16</xdr:row>
      <xdr:rowOff>663346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183995" y="298527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11616</xdr:colOff>
      <xdr:row>14</xdr:row>
      <xdr:rowOff>23232</xdr:rowOff>
    </xdr:from>
    <xdr:to>
      <xdr:col>5</xdr:col>
      <xdr:colOff>1417134</xdr:colOff>
      <xdr:row>19</xdr:row>
      <xdr:rowOff>383323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FF445C-9A66-42DB-8097-D5CB71B8D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9"/>
  <sheetViews>
    <sheetView tabSelected="1" zoomScale="82" zoomScaleNormal="82" workbookViewId="0">
      <selection activeCell="H18" sqref="H18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52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26648782</v>
      </c>
      <c r="G8" s="2"/>
      <c r="H8" s="12" t="s">
        <v>26</v>
      </c>
      <c r="I8" s="21">
        <v>7452569.5599999996</v>
      </c>
      <c r="K8" s="38" t="s">
        <v>32</v>
      </c>
      <c r="L8" s="39">
        <v>9591451.0899999999</v>
      </c>
      <c r="N8" s="59" t="s">
        <v>13</v>
      </c>
      <c r="O8" s="84">
        <v>20315136</v>
      </c>
      <c r="Q8" s="3"/>
      <c r="R8" s="17"/>
    </row>
    <row r="9" spans="2:19" ht="29.25" customHeight="1" x14ac:dyDescent="0.25">
      <c r="B9" s="58"/>
      <c r="C9" s="76"/>
      <c r="D9" s="2"/>
      <c r="E9" s="58"/>
      <c r="F9" s="72"/>
      <c r="G9" s="2"/>
      <c r="H9" s="12" t="s">
        <v>27</v>
      </c>
      <c r="I9" s="21">
        <v>1091244.55</v>
      </c>
      <c r="K9" s="40"/>
      <c r="L9" s="41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9591451.0899999999</v>
      </c>
      <c r="G10" s="2"/>
      <c r="H10" s="12" t="s">
        <v>28</v>
      </c>
      <c r="I10" s="21">
        <v>232894.22</v>
      </c>
      <c r="K10" s="40"/>
      <c r="L10" s="41"/>
      <c r="N10" s="59" t="s">
        <v>14</v>
      </c>
      <c r="O10" s="84">
        <v>9591451.0899999999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5" t="s">
        <v>29</v>
      </c>
      <c r="I11" s="20">
        <v>554744</v>
      </c>
      <c r="K11" s="40"/>
      <c r="L11" s="41"/>
      <c r="N11" s="59"/>
      <c r="O11" s="84"/>
      <c r="R11" s="93"/>
      <c r="S11" s="94"/>
    </row>
    <row r="12" spans="2:19" ht="29.25" customHeight="1" thickBot="1" x14ac:dyDescent="0.3">
      <c r="B12" s="66"/>
      <c r="C12" s="75"/>
      <c r="D12" s="2"/>
      <c r="E12" s="58"/>
      <c r="F12" s="72"/>
      <c r="G12" s="2"/>
      <c r="H12" s="10" t="s">
        <v>30</v>
      </c>
      <c r="I12" s="18">
        <v>259998.76</v>
      </c>
      <c r="K12" s="40"/>
      <c r="L12" s="41"/>
      <c r="N12" s="59"/>
      <c r="O12" s="84"/>
      <c r="R12" s="93"/>
      <c r="S12" s="95"/>
    </row>
    <row r="13" spans="2:19" ht="9" customHeight="1" thickBot="1" x14ac:dyDescent="0.3">
      <c r="B13" s="43"/>
      <c r="C13" s="44"/>
      <c r="D13" s="2"/>
      <c r="E13" s="57" t="s">
        <v>12</v>
      </c>
      <c r="F13" s="55">
        <v>0.3599</v>
      </c>
      <c r="G13" s="2"/>
      <c r="H13" s="4"/>
      <c r="I13" s="16"/>
      <c r="K13" s="49"/>
      <c r="L13" s="50"/>
      <c r="N13" s="59" t="s">
        <v>15</v>
      </c>
      <c r="O13" s="85">
        <v>0.36680000000000001</v>
      </c>
    </row>
    <row r="14" spans="2:19" ht="39" customHeight="1" x14ac:dyDescent="0.25">
      <c r="B14" s="43"/>
      <c r="C14" s="44"/>
      <c r="D14" s="2"/>
      <c r="E14" s="58"/>
      <c r="F14" s="56"/>
      <c r="G14" s="2"/>
      <c r="H14" s="63" t="s">
        <v>21</v>
      </c>
      <c r="I14" s="64"/>
      <c r="K14" s="49"/>
      <c r="L14" s="50"/>
      <c r="N14" s="59"/>
      <c r="O14" s="85"/>
    </row>
    <row r="15" spans="2:19" ht="16.5" customHeight="1" x14ac:dyDescent="0.25">
      <c r="B15" s="43"/>
      <c r="C15" s="44"/>
      <c r="D15" s="2"/>
      <c r="E15" s="4"/>
      <c r="F15" s="5"/>
      <c r="G15" s="2"/>
      <c r="H15" s="59" t="s">
        <v>31</v>
      </c>
      <c r="I15" s="61">
        <f>+I8+I9+I10+I11+I12</f>
        <v>9591451.0899999999</v>
      </c>
      <c r="K15" s="49"/>
      <c r="L15" s="50"/>
      <c r="N15" s="8"/>
      <c r="O15" s="7"/>
    </row>
    <row r="16" spans="2:19" ht="41.25" customHeight="1" thickBot="1" x14ac:dyDescent="0.3">
      <c r="B16" s="43"/>
      <c r="C16" s="44"/>
      <c r="D16" s="2"/>
      <c r="E16" s="6"/>
      <c r="F16" s="7"/>
      <c r="G16" s="2"/>
      <c r="H16" s="60"/>
      <c r="I16" s="62"/>
      <c r="K16" s="49"/>
      <c r="L16" s="50"/>
      <c r="N16" s="12" t="s">
        <v>24</v>
      </c>
      <c r="O16" s="23" t="s">
        <v>47</v>
      </c>
    </row>
    <row r="17" spans="2:15" ht="54" customHeight="1" x14ac:dyDescent="0.25">
      <c r="B17" s="30"/>
      <c r="C17" s="29"/>
      <c r="D17" s="2"/>
      <c r="E17" s="6"/>
      <c r="F17" s="7"/>
      <c r="G17" s="2"/>
      <c r="H17" s="36"/>
      <c r="I17" s="37"/>
      <c r="K17" s="49"/>
      <c r="L17" s="50"/>
      <c r="N17" s="12" t="s">
        <v>38</v>
      </c>
      <c r="O17" s="23" t="s">
        <v>39</v>
      </c>
    </row>
    <row r="18" spans="2:15" ht="54" customHeight="1" x14ac:dyDescent="0.25">
      <c r="B18" s="30"/>
      <c r="C18" s="29"/>
      <c r="D18" s="2"/>
      <c r="E18" s="6"/>
      <c r="F18" s="7"/>
      <c r="G18" s="2"/>
      <c r="H18" s="36"/>
      <c r="I18" s="37"/>
      <c r="K18" s="49"/>
      <c r="L18" s="50"/>
      <c r="N18" s="22" t="s">
        <v>23</v>
      </c>
      <c r="O18" s="23" t="s">
        <v>48</v>
      </c>
    </row>
    <row r="19" spans="2:15" ht="33" customHeight="1" x14ac:dyDescent="0.25">
      <c r="B19" s="43"/>
      <c r="C19" s="44"/>
      <c r="D19" s="2"/>
      <c r="E19" s="45"/>
      <c r="F19" s="46"/>
      <c r="G19" s="2"/>
      <c r="H19" s="54"/>
      <c r="I19" s="53"/>
      <c r="K19" s="49"/>
      <c r="L19" s="50"/>
      <c r="N19" s="22" t="s">
        <v>42</v>
      </c>
      <c r="O19" s="23" t="s">
        <v>49</v>
      </c>
    </row>
    <row r="20" spans="2:15" ht="33.75" customHeight="1" thickBot="1" x14ac:dyDescent="0.3">
      <c r="B20" s="43"/>
      <c r="C20" s="44"/>
      <c r="D20" s="2"/>
      <c r="E20" s="47"/>
      <c r="F20" s="48"/>
      <c r="G20" s="2"/>
      <c r="H20" s="54"/>
      <c r="I20" s="53"/>
      <c r="K20" s="51"/>
      <c r="L20" s="52"/>
      <c r="N20" s="9" t="s">
        <v>22</v>
      </c>
      <c r="O20" s="24" t="s">
        <v>50</v>
      </c>
    </row>
    <row r="21" spans="2:15" ht="23.25" customHeight="1" thickBot="1" x14ac:dyDescent="0.3">
      <c r="B21" s="2"/>
      <c r="C21" s="2"/>
      <c r="D21" s="2"/>
      <c r="E21" s="2"/>
      <c r="F21" s="2"/>
      <c r="G21" s="2"/>
      <c r="H21" s="2"/>
      <c r="I21" s="2"/>
    </row>
    <row r="22" spans="2:15" ht="35.25" customHeight="1" thickBot="1" x14ac:dyDescent="0.3">
      <c r="B22" s="2"/>
      <c r="C22" s="2"/>
      <c r="D22" s="87" t="s">
        <v>4</v>
      </c>
      <c r="E22" s="88"/>
      <c r="F22" s="88" t="s">
        <v>3</v>
      </c>
      <c r="G22" s="88"/>
      <c r="H22" s="26" t="s">
        <v>5</v>
      </c>
      <c r="I22" s="27" t="s">
        <v>6</v>
      </c>
      <c r="K22" s="69" t="s">
        <v>53</v>
      </c>
      <c r="L22" s="101"/>
      <c r="M22" s="101"/>
      <c r="N22" s="102"/>
      <c r="O22" s="83"/>
    </row>
    <row r="23" spans="2:15" ht="72.75" customHeight="1" thickBot="1" x14ac:dyDescent="0.3">
      <c r="B23" s="35" t="s">
        <v>41</v>
      </c>
      <c r="C23" s="34" t="s">
        <v>40</v>
      </c>
      <c r="D23" s="89" t="s">
        <v>33</v>
      </c>
      <c r="E23" s="90"/>
      <c r="F23" s="91">
        <v>26648782</v>
      </c>
      <c r="G23" s="92"/>
      <c r="H23" s="28">
        <f>+F10</f>
        <v>9591451.0899999999</v>
      </c>
      <c r="I23" s="42">
        <f>+F13</f>
        <v>0.3599</v>
      </c>
      <c r="K23" s="59" t="s">
        <v>51</v>
      </c>
      <c r="L23" s="99"/>
      <c r="M23" s="99"/>
      <c r="N23" s="99"/>
      <c r="O23" s="100"/>
    </row>
    <row r="24" spans="2:15" ht="51.75" customHeight="1" x14ac:dyDescent="0.25">
      <c r="B24" s="33"/>
      <c r="C24" s="30"/>
      <c r="D24" s="43"/>
      <c r="E24" s="43"/>
      <c r="F24" s="86"/>
      <c r="G24" s="86"/>
      <c r="H24" s="31"/>
      <c r="I24" s="32"/>
      <c r="K24" s="103" t="s">
        <v>43</v>
      </c>
      <c r="L24" s="104"/>
      <c r="M24" s="104"/>
      <c r="N24" s="104"/>
      <c r="O24" s="105"/>
    </row>
    <row r="25" spans="2:15" ht="51.75" customHeight="1" x14ac:dyDescent="0.25">
      <c r="B25" s="33"/>
      <c r="C25" s="30"/>
      <c r="D25" s="43"/>
      <c r="E25" s="43"/>
      <c r="F25" s="86"/>
      <c r="G25" s="86"/>
      <c r="H25" s="31"/>
      <c r="I25" s="32"/>
      <c r="K25" s="59" t="s">
        <v>44</v>
      </c>
      <c r="L25" s="99"/>
      <c r="M25" s="99"/>
      <c r="N25" s="99"/>
      <c r="O25" s="100"/>
    </row>
    <row r="26" spans="2:15" ht="51.75" customHeight="1" x14ac:dyDescent="0.25">
      <c r="B26" s="33"/>
      <c r="C26" s="30"/>
      <c r="D26" s="43"/>
      <c r="E26" s="43"/>
      <c r="F26" s="86"/>
      <c r="G26" s="86"/>
      <c r="H26" s="31"/>
      <c r="I26" s="32"/>
      <c r="K26" s="59" t="s">
        <v>45</v>
      </c>
      <c r="L26" s="99"/>
      <c r="M26" s="99"/>
      <c r="N26" s="99"/>
      <c r="O26" s="100"/>
    </row>
    <row r="27" spans="2:15" ht="51.75" customHeight="1" thickBot="1" x14ac:dyDescent="0.3">
      <c r="B27" s="33"/>
      <c r="C27" s="30"/>
      <c r="D27" s="43"/>
      <c r="E27" s="43"/>
      <c r="F27" s="86"/>
      <c r="G27" s="86"/>
      <c r="H27" s="31"/>
      <c r="I27" s="32"/>
      <c r="K27" s="96" t="s">
        <v>46</v>
      </c>
      <c r="L27" s="97"/>
      <c r="M27" s="97"/>
      <c r="N27" s="97"/>
      <c r="O27" s="98"/>
    </row>
    <row r="28" spans="2:15" ht="15" customHeight="1" x14ac:dyDescent="0.25">
      <c r="K28" s="19"/>
    </row>
    <row r="29" spans="2:15" x14ac:dyDescent="0.25">
      <c r="K29" s="19"/>
    </row>
  </sheetData>
  <mergeCells count="57">
    <mergeCell ref="R10:R12"/>
    <mergeCell ref="S10:S12"/>
    <mergeCell ref="K27:O27"/>
    <mergeCell ref="K25:O25"/>
    <mergeCell ref="K26:O26"/>
    <mergeCell ref="K22:O22"/>
    <mergeCell ref="K24:O24"/>
    <mergeCell ref="K23:O23"/>
    <mergeCell ref="D26:E26"/>
    <mergeCell ref="F26:G26"/>
    <mergeCell ref="D27:E27"/>
    <mergeCell ref="F27:G27"/>
    <mergeCell ref="D22:E22"/>
    <mergeCell ref="F22:G22"/>
    <mergeCell ref="D25:E25"/>
    <mergeCell ref="D24:E24"/>
    <mergeCell ref="D23:E23"/>
    <mergeCell ref="F25:G25"/>
    <mergeCell ref="F24:G24"/>
    <mergeCell ref="F23:G23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9:B20"/>
    <mergeCell ref="C19:C20"/>
    <mergeCell ref="E19:F20"/>
    <mergeCell ref="K13:L20"/>
    <mergeCell ref="I19:I20"/>
    <mergeCell ref="H19:H20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2" t="s">
        <v>8</v>
      </c>
      <c r="B1" s="13">
        <v>26648782</v>
      </c>
    </row>
    <row r="2" spans="1:2" ht="38.25" x14ac:dyDescent="0.25">
      <c r="A2" s="12" t="s">
        <v>19</v>
      </c>
      <c r="B2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E19" sqref="E19:E20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26648782</v>
      </c>
    </row>
    <row r="3" spans="1:2" x14ac:dyDescent="0.25">
      <c r="A3" s="58"/>
      <c r="B3" s="107"/>
    </row>
    <row r="4" spans="1:2" x14ac:dyDescent="0.25">
      <c r="A4" s="57" t="s">
        <v>9</v>
      </c>
      <c r="B4" s="106">
        <v>7869653.21</v>
      </c>
    </row>
    <row r="5" spans="1:2" x14ac:dyDescent="0.25">
      <c r="A5" s="58"/>
      <c r="B5" s="108"/>
    </row>
    <row r="6" spans="1:2" x14ac:dyDescent="0.25">
      <c r="A6" s="57" t="s">
        <v>10</v>
      </c>
      <c r="B6" s="109">
        <v>0.29530000000000001</v>
      </c>
    </row>
    <row r="7" spans="1:2" x14ac:dyDescent="0.25">
      <c r="A7" s="58"/>
      <c r="B7" s="110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2023-06-08T21:37:38Z</cp:lastPrinted>
  <dcterms:created xsi:type="dcterms:W3CDTF">2023-02-11T22:01:01Z</dcterms:created>
  <dcterms:modified xsi:type="dcterms:W3CDTF">2023-06-09T14:48:48Z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