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4\UIP\INFORMACION DE OFICIO\DICIEMBRE 2023\"/>
    </mc:Choice>
  </mc:AlternateContent>
  <xr:revisionPtr revIDLastSave="0" documentId="13_ncr:1_{8BBC55C8-9808-4D02-BA45-7BC7C9C14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'!$A$105:$T$146</definedName>
    <definedName name="_xlnm.Print_Area" localSheetId="0">'Hoja1 Ordenada '!$A$1:$VAD$152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4" l="1"/>
  <c r="A32" i="4" s="1"/>
  <c r="A33" i="4" s="1"/>
  <c r="A34" i="4" s="1"/>
  <c r="A35" i="4" s="1"/>
  <c r="A36" i="4" s="1"/>
  <c r="A37" i="4" s="1"/>
  <c r="A30" i="4"/>
  <c r="R133" i="4"/>
  <c r="R113" i="4"/>
  <c r="L101" i="4"/>
  <c r="K101" i="4"/>
  <c r="G101" i="4"/>
  <c r="A106" i="4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l="1"/>
  <c r="A27" i="4" s="1"/>
  <c r="A28" i="4" s="1"/>
  <c r="A29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L140" i="4"/>
  <c r="K140" i="4"/>
  <c r="R62" i="4"/>
  <c r="R29" i="4"/>
  <c r="R26" i="4"/>
  <c r="R58" i="4"/>
  <c r="R94" i="4"/>
  <c r="R99" i="4"/>
  <c r="R23" i="4" l="1"/>
  <c r="R76" i="4" l="1"/>
  <c r="R18" i="4"/>
  <c r="R75" i="4"/>
  <c r="R57" i="4"/>
  <c r="R31" i="4"/>
  <c r="R147" i="4" l="1"/>
  <c r="R141" i="4"/>
  <c r="R122" i="4"/>
  <c r="R92" i="4"/>
  <c r="R112" i="4"/>
  <c r="R138" i="4"/>
  <c r="R69" i="4"/>
  <c r="R121" i="4"/>
  <c r="R120" i="4"/>
  <c r="R119" i="4"/>
  <c r="R118" i="4"/>
  <c r="R117" i="4"/>
  <c r="R109" i="4"/>
  <c r="R140" i="4"/>
  <c r="R107" i="4"/>
  <c r="R63" i="4"/>
  <c r="R34" i="4"/>
  <c r="R111" i="4"/>
  <c r="R110" i="4"/>
  <c r="R146" i="4"/>
  <c r="R93" i="4"/>
  <c r="R50" i="4"/>
  <c r="R52" i="4"/>
  <c r="R37" i="4"/>
  <c r="R36" i="4"/>
  <c r="R32" i="4"/>
  <c r="R30" i="4"/>
  <c r="R24" i="4"/>
  <c r="R28" i="4"/>
  <c r="R33" i="4"/>
  <c r="R21" i="4"/>
  <c r="S21" i="4" s="1"/>
  <c r="R27" i="4"/>
  <c r="S27" i="4" s="1"/>
  <c r="R12" i="4"/>
  <c r="S12" i="4" s="1"/>
</calcChain>
</file>

<file path=xl/sharedStrings.xml><?xml version="1.0" encoding="utf-8"?>
<sst xmlns="http://schemas.openxmlformats.org/spreadsheetml/2006/main" count="2173" uniqueCount="267">
  <si>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</si>
  <si>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</si>
  <si>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</si>
  <si>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</si>
  <si>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</si>
  <si>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</si>
  <si>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</si>
  <si>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</si>
  <si>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</si>
  <si>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</si>
  <si>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</si>
  <si>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</si>
  <si>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</si>
  <si>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</si>
  <si>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</si>
  <si>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</si>
  <si>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</si>
  <si>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</si>
  <si>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</si>
  <si>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</si>
  <si>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</si>
  <si>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</si>
  <si>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</si>
  <si>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</si>
  <si>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</si>
  <si>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</si>
  <si>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</si>
  <si>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</si>
  <si>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</si>
  <si>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</si>
  <si>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</si>
  <si>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</si>
  <si>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</si>
  <si>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</si>
  <si>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</si>
  <si>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</si>
  <si>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</si>
  <si>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</si>
  <si>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</si>
  <si>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</si>
  <si>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</si>
  <si>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</si>
  <si>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</si>
  <si>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</si>
  <si>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</si>
  <si>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</si>
  <si>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</si>
  <si>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</si>
  <si>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</si>
  <si>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</si>
  <si>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</si>
  <si>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</si>
  <si>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</si>
  <si>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</si>
  <si>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</si>
  <si>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</si>
  <si>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</si>
  <si>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</si>
  <si>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</si>
  <si>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</si>
  <si>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</si>
  <si>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</si>
  <si>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</si>
  <si>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</si>
  <si>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</si>
  <si>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</si>
  <si>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</si>
  <si>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</si>
  <si>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</si>
  <si>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</si>
  <si>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</si>
  <si>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</si>
  <si>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</si>
  <si>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</si>
  <si>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</si>
  <si>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</si>
  <si>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</si>
  <si>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</si>
  <si>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</si>
  <si>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</si>
  <si>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</si>
  <si>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</si>
  <si>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</si>
  <si>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</si>
  <si>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</si>
  <si>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</si>
  <si>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</si>
  <si>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</si>
  <si>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</si>
  <si>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</si>
  <si>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</si>
  <si>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</si>
  <si>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</si>
  <si>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</si>
  <si>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</si>
  <si>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</si>
  <si>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</si>
  <si>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</si>
  <si>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</si>
  <si>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</si>
  <si>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</si>
  <si>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</si>
  <si>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</si>
  <si>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</si>
  <si>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</si>
  <si>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</si>
  <si>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</si>
  <si>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</si>
  <si>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</si>
  <si>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</si>
  <si>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</si>
  <si>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</si>
  <si>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</si>
  <si>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</si>
  <si>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</si>
  <si>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</si>
  <si>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</si>
  <si>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</si>
  <si>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</si>
  <si>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</si>
  <si>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</si>
  <si>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</si>
  <si>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</si>
  <si>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</si>
  <si>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</si>
  <si>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</si>
  <si>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</si>
  <si>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</si>
  <si>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</si>
  <si>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</si>
  <si>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</si>
  <si>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</si>
  <si>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</si>
  <si>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</si>
  <si>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</si>
  <si>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</si>
  <si>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</si>
  <si>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</si>
  <si>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</si>
  <si>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</si>
  <si>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</si>
  <si>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</si>
  <si>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</si>
  <si>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</si>
  <si>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</si>
  <si>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</si>
  <si>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</si>
  <si>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</si>
  <si>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</si>
  <si>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</si>
  <si>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</si>
  <si>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</si>
  <si>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</si>
  <si>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</si>
  <si>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</si>
  <si>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</si>
  <si>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</si>
  <si>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</si>
  <si>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</si>
  <si>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</si>
  <si>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</si>
  <si>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</si>
  <si>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</si>
  <si>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</si>
  <si>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</si>
  <si>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</si>
  <si>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</si>
  <si>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</si>
  <si>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</si>
  <si>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</si>
  <si>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</si>
  <si>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</si>
  <si>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</si>
  <si>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</si>
  <si>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</si>
  <si>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</si>
  <si>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</si>
  <si>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</si>
  <si>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</si>
  <si>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</si>
  <si>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</si>
  <si>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</si>
  <si>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</si>
  <si>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</si>
  <si>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</si>
  <si>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</si>
  <si>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</si>
  <si>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</si>
  <si>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</si>
  <si>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</si>
  <si>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</si>
  <si>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</si>
  <si>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</si>
  <si>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</si>
  <si>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</si>
  <si>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</si>
  <si>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</si>
  <si>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</si>
  <si>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</si>
  <si>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</si>
  <si>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</si>
  <si>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</si>
  <si>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</si>
  <si>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</si>
  <si>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</si>
  <si>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</si>
  <si>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</si>
  <si>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</si>
  <si>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</si>
  <si>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</si>
  <si>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</si>
  <si>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</si>
  <si>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</si>
  <si>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</si>
  <si>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</si>
  <si>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</si>
  <si>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MARTÍNEZ GIL</t>
  </si>
  <si>
    <t xml:space="preserve">AMELIE NATHALIE </t>
  </si>
  <si>
    <t>MARTÍNEZ ALARCÓN</t>
  </si>
  <si>
    <t xml:space="preserve">JORGE ERIC  </t>
  </si>
  <si>
    <t xml:space="preserve">MIRIAM HORTENCIA 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</si>
  <si>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</si>
  <si>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</si>
  <si>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</si>
  <si>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</si>
  <si>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</si>
  <si>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</si>
  <si>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</si>
  <si>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</si>
  <si>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</si>
  <si>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</si>
  <si>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</si>
  <si>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</si>
  <si>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</si>
  <si>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</si>
  <si>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</si>
  <si>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</si>
  <si>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DELFINA </t>
  </si>
  <si>
    <t xml:space="preserve">BYRON JOEL  </t>
  </si>
  <si>
    <t xml:space="preserve">JOHANA JAZMÍN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</si>
  <si>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</si>
  <si>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</si>
  <si>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</si>
  <si>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</si>
  <si>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</si>
  <si>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</si>
  <si>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</si>
  <si>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</si>
  <si>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</si>
  <si>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</si>
  <si>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NORA LETICIA</t>
  </si>
  <si>
    <t>RAMÍREZ HERRERA</t>
  </si>
  <si>
    <t xml:space="preserve">JHEAMES JACK  </t>
  </si>
  <si>
    <t xml:space="preserve">KIMBERLY  ANAHI  PATRICIA  </t>
  </si>
  <si>
    <t xml:space="preserve">FABIOLA MAGALY </t>
  </si>
  <si>
    <t xml:space="preserve">GEOVANNA LISSETTE </t>
  </si>
  <si>
    <t xml:space="preserve">LEISY EDITH </t>
  </si>
  <si>
    <t xml:space="preserve">LILIANA NINETT </t>
  </si>
  <si>
    <t>PEREZ PEREZ</t>
  </si>
  <si>
    <t>012</t>
  </si>
  <si>
    <t>AVENDAÑO MARROQUIN DE GONZALEZ</t>
  </si>
  <si>
    <t>RESPONSABLE DE LA ACTUALIZACIÓN DE LA INFORMACIÓN:  ESTER DAMARIS PALACIOS LÓPEZ</t>
  </si>
  <si>
    <t>MES DE ACTUALIZACIÓN: DICIEMBRE DE 2023</t>
  </si>
  <si>
    <t>JOSÉ RENÉ (Pago parcial del 01 al 12 de diciembre 2023 debido a suspensión por enfermedad)</t>
  </si>
  <si>
    <t xml:space="preserve">THELMA ARACELY </t>
  </si>
  <si>
    <t>MILDRED NOEMI (Pago a del 16 de octubre al 31 de diciembre 2023)</t>
  </si>
  <si>
    <t xml:space="preserve">ZULY JUDITH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</si>
</sst>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/>
    </xf>
    <xf numFmtId="49" fontId="10" fillId="0" borderId="20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10" fillId="0" borderId="2" xfId="0" applyNumberFormat="1" applyFont="1" applyBorder="1" applyAlignment="1">
      <alignment horizontal="center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1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1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0" fillId="2" borderId="6" xfId="1" applyNumberFormat="1" applyFont="1" applyFill="1" applyBorder="1" applyAlignment="1" applyProtection="1">
      <alignment horizontal="center" vertical="center" wrapText="1" readingOrder="1"/>
    </xf>
    <xf numFmtId="164" fontId="10" fillId="2" borderId="2" xfId="1" applyNumberFormat="1" applyFont="1" applyFill="1" applyBorder="1" applyAlignment="1" applyProtection="1">
      <alignment horizontal="center" vertical="center" wrapText="1" readingOrder="1"/>
    </xf>
    <xf numFmtId="164" fontId="10" fillId="2" borderId="11" xfId="1" applyNumberFormat="1" applyFont="1" applyFill="1" applyBorder="1" applyAlignment="1" applyProtection="1">
      <alignment horizontal="center" vertical="center" wrapText="1" readingOrder="1"/>
    </xf>
    <xf numFmtId="164" fontId="10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164" fontId="3" fillId="2" borderId="0" xfId="1" applyNumberFormat="1" applyFont="1" applyFill="1" applyBorder="1" applyAlignment="1" applyProtection="1">
      <alignment horizontal="center" vertical="center" wrapText="1" readingOrder="1"/>
    </xf>
    <xf numFmtId="164" fontId="10" fillId="2" borderId="0" xfId="1" applyNumberFormat="1" applyFont="1" applyFill="1" applyBorder="1" applyAlignment="1" applyProtection="1">
      <alignment horizontal="center" vertical="center" readingOrder="1"/>
    </xf>
    <xf numFmtId="49" fontId="10" fillId="2" borderId="2" xfId="0" applyNumberFormat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left" vertical="center" wrapText="1" readingOrder="1"/>
    </xf>
    <xf numFmtId="164" fontId="10" fillId="2" borderId="9" xfId="1" applyNumberFormat="1" applyFont="1" applyFill="1" applyBorder="1" applyAlignment="1" applyProtection="1">
      <alignment horizontal="center" vertical="center" wrapText="1" readingOrder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2" borderId="20" xfId="1" applyNumberFormat="1" applyFont="1" applyFill="1" applyBorder="1" applyAlignment="1" applyProtection="1">
      <alignment horizontal="center" vertical="center" wrapText="1" readingOrder="1"/>
    </xf>
    <xf numFmtId="164" fontId="10" fillId="2" borderId="20" xfId="1" applyNumberFormat="1" applyFont="1" applyFill="1" applyBorder="1" applyAlignment="1" applyProtection="1">
      <alignment vertical="center" wrapText="1" readingOrder="1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0" fontId="10" fillId="0" borderId="10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horizontal="right" vertical="center" wrapText="1"/>
    </xf>
    <xf numFmtId="164" fontId="10" fillId="0" borderId="6" xfId="1" applyNumberFormat="1" applyFont="1" applyFill="1" applyBorder="1" applyAlignment="1" applyProtection="1">
      <alignment horizontal="left" vertical="center" wrapText="1"/>
    </xf>
    <xf numFmtId="164" fontId="10" fillId="0" borderId="6" xfId="1" applyNumberFormat="1" applyFont="1" applyFill="1" applyBorder="1" applyAlignment="1" applyProtection="1">
      <alignment vertical="center" wrapText="1"/>
    </xf>
    <xf numFmtId="164" fontId="10" fillId="0" borderId="6" xfId="0" applyNumberFormat="1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left" vertical="center" wrapText="1" readingOrder="1"/>
    </xf>
    <xf numFmtId="164" fontId="10" fillId="0" borderId="6" xfId="0" applyNumberFormat="1" applyFont="1" applyBorder="1" applyAlignment="1">
      <alignment vertical="center" wrapText="1" readingOrder="1"/>
    </xf>
    <xf numFmtId="164" fontId="10" fillId="0" borderId="6" xfId="0" applyNumberFormat="1" applyFont="1" applyBorder="1" applyAlignment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2" borderId="1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952501</xdr:colOff>
      <xdr:row>0</xdr:row>
      <xdr:rowOff>57150</xdr:rowOff>
    </xdr:from>
    <xdr:to>
      <xdr:col>8</xdr:col>
      <xdr:colOff>117163</xdr:colOff>
      <xdr:row>2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57150"/>
          <a:ext cx="1736412" cy="619125"/>
        </a:xfrm>
        <a:prstGeom prst="rect">
          <a:avLst/>
        </a:prstGeom>
      </xdr:spPr>
    </xdr:pic>
    <xdr:clientData/>
  </xdr:twoCellAnchor>
  <xdr:oneCellAnchor>
    <xdr:from>
      <xdr:col>6</xdr:col>
      <xdr:colOff>952501</xdr:colOff>
      <xdr:row>37</xdr:row>
      <xdr:rowOff>57150</xdr:rowOff>
    </xdr:from>
    <xdr:ext cx="1745071" cy="619125"/>
    <xdr:pic>
      <xdr:nvPicPr>
        <xdr:cNvPr id="6" name="Imagen 5">
          <a:extLst>
            <a:ext uri="{FF2B5EF4-FFF2-40B4-BE49-F238E27FC236}">
              <a16:creationId xmlns:a16="http://schemas.microsoft.com/office/drawing/2014/main" id="{6F963BCF-994D-4372-A339-DDC0C9DB6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0319" y="57150"/>
          <a:ext cx="1745071" cy="619125"/>
        </a:xfrm>
        <a:prstGeom prst="rect">
          <a:avLst/>
        </a:prstGeom>
      </xdr:spPr>
    </xdr:pic>
    <xdr:clientData/>
  </xdr:oneCellAnchor>
  <xdr:oneCellAnchor>
    <xdr:from>
      <xdr:col>6</xdr:col>
      <xdr:colOff>952501</xdr:colOff>
      <xdr:row>79</xdr:row>
      <xdr:rowOff>57150</xdr:rowOff>
    </xdr:from>
    <xdr:ext cx="1745071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C01D3187-A42A-402D-8F0B-7B5EC0571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5413" y="14568768"/>
          <a:ext cx="1745071" cy="619125"/>
        </a:xfrm>
        <a:prstGeom prst="rect">
          <a:avLst/>
        </a:prstGeom>
      </xdr:spPr>
    </xdr:pic>
    <xdr:clientData/>
  </xdr:oneCellAnchor>
  <xdr:oneCellAnchor>
    <xdr:from>
      <xdr:col>6</xdr:col>
      <xdr:colOff>820271</xdr:colOff>
      <xdr:row>123</xdr:row>
      <xdr:rowOff>179294</xdr:rowOff>
    </xdr:from>
    <xdr:ext cx="2126876" cy="481854"/>
    <xdr:pic>
      <xdr:nvPicPr>
        <xdr:cNvPr id="10" name="Imagen 9">
          <a:extLst>
            <a:ext uri="{FF2B5EF4-FFF2-40B4-BE49-F238E27FC236}">
              <a16:creationId xmlns:a16="http://schemas.microsoft.com/office/drawing/2014/main" id="{50899DE2-8387-4D00-9B6D-271EF0160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3183" y="48801618"/>
          <a:ext cx="2126876" cy="4818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51"/>
  <sheetViews>
    <sheetView tabSelected="1" view="pageBreakPreview" topLeftCell="A130" zoomScale="130" zoomScaleNormal="85" zoomScaleSheetLayoutView="130" zoomScalePageLayoutView="70" workbookViewId="0">
      <selection activeCell="B135" sqref="B135"/>
    </sheetView>
  </sheetViews>
  <sheetFormatPr baseColWidth="10" defaultColWidth="19.5703125" defaultRowHeight="15" x14ac:dyDescent="0.25"/>
  <cols>
    <col min="1" max="1" width="6.5703125" style="40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3.5703125" style="4" customWidth="1"/>
    <col min="7" max="7" width="22" style="1" customWidth="1"/>
    <col min="8" max="8" width="16.7109375" style="62" customWidth="1"/>
    <col min="9" max="9" width="13.7109375" style="1" customWidth="1"/>
    <col min="10" max="10" width="15.28515625" style="1" customWidth="1"/>
    <col min="11" max="11" width="15.28515625" style="62" customWidth="1"/>
    <col min="12" max="13" width="12.85546875" style="1" customWidth="1"/>
    <col min="14" max="14" width="19.140625" style="1" customWidth="1"/>
    <col min="15" max="15" width="15.5703125" style="109" customWidth="1"/>
    <col min="16" max="16" width="12.85546875" style="112" customWidth="1"/>
    <col min="17" max="17" width="10.42578125" style="108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39"/>
      <c r="B1"/>
      <c r="C1"/>
      <c r="D1"/>
      <c r="E1"/>
      <c r="F1"/>
      <c r="G1"/>
      <c r="H1" s="67"/>
      <c r="I1" s="60"/>
      <c r="J1" s="60"/>
      <c r="K1" s="37"/>
      <c r="L1" s="60"/>
      <c r="M1" s="60"/>
      <c r="N1" s="38"/>
      <c r="O1" s="101"/>
      <c r="P1" s="101"/>
      <c r="Q1" s="38"/>
    </row>
    <row r="2" spans="1:20" ht="15" customHeight="1" x14ac:dyDescent="0.25">
      <c r="A2" s="39"/>
      <c r="B2"/>
      <c r="C2"/>
      <c r="D2"/>
      <c r="E2"/>
      <c r="F2"/>
      <c r="G2"/>
      <c r="H2" s="67"/>
      <c r="I2" s="60"/>
      <c r="J2" s="60"/>
      <c r="K2" s="37"/>
      <c r="L2" s="60"/>
      <c r="M2" s="60"/>
      <c r="N2" s="38"/>
      <c r="O2" s="101"/>
      <c r="P2" s="101"/>
      <c r="Q2" s="38"/>
    </row>
    <row r="3" spans="1:20" ht="27.75" customHeigh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20" ht="40.5" customHeight="1" thickBot="1" x14ac:dyDescent="0.3">
      <c r="A4" s="185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 s="61" customFormat="1" ht="22.5" customHeight="1" x14ac:dyDescent="0.25">
      <c r="A5" s="186" t="s">
        <v>160</v>
      </c>
      <c r="B5" s="187"/>
      <c r="C5" s="187"/>
      <c r="D5" s="187"/>
      <c r="E5" s="188" t="s">
        <v>96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</row>
    <row r="6" spans="1:20" ht="15" customHeight="1" x14ac:dyDescent="0.25">
      <c r="A6" s="177" t="s">
        <v>97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20" ht="15" customHeight="1" x14ac:dyDescent="0.25">
      <c r="A7" s="177" t="s">
        <v>181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</row>
    <row r="8" spans="1:20" ht="15" customHeight="1" x14ac:dyDescent="0.25">
      <c r="A8" s="177" t="s">
        <v>261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</row>
    <row r="9" spans="1:20" ht="15" customHeight="1" x14ac:dyDescent="0.25">
      <c r="A9" s="177" t="s">
        <v>262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</row>
    <row r="10" spans="1:20" ht="15" customHeight="1" thickBot="1" x14ac:dyDescent="0.3">
      <c r="A10" s="180" t="s">
        <v>98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</row>
    <row r="11" spans="1:20" ht="51.75" customHeight="1" thickBot="1" x14ac:dyDescent="0.3">
      <c r="A11" s="79" t="s">
        <v>0</v>
      </c>
      <c r="B11" s="183" t="s">
        <v>1</v>
      </c>
      <c r="C11" s="183"/>
      <c r="D11" s="80" t="s">
        <v>76</v>
      </c>
      <c r="E11" s="91" t="s">
        <v>2</v>
      </c>
      <c r="F11" s="80" t="s">
        <v>77</v>
      </c>
      <c r="G11" s="81" t="s">
        <v>3</v>
      </c>
      <c r="H11" s="81" t="s">
        <v>4</v>
      </c>
      <c r="I11" s="81" t="s">
        <v>5</v>
      </c>
      <c r="J11" s="81" t="s">
        <v>6</v>
      </c>
      <c r="K11" s="81" t="s">
        <v>7</v>
      </c>
      <c r="L11" s="82" t="s">
        <v>8</v>
      </c>
      <c r="M11" s="82" t="s">
        <v>141</v>
      </c>
      <c r="N11" s="82" t="s">
        <v>207</v>
      </c>
      <c r="O11" s="117" t="s">
        <v>10</v>
      </c>
      <c r="P11" s="81" t="s">
        <v>95</v>
      </c>
      <c r="Q11" s="117" t="s">
        <v>78</v>
      </c>
      <c r="R11" s="2"/>
    </row>
    <row r="12" spans="1:20" ht="35.1" customHeight="1" x14ac:dyDescent="0.25">
      <c r="A12" s="70">
        <v>1</v>
      </c>
      <c r="B12" s="121" t="s">
        <v>142</v>
      </c>
      <c r="C12" s="92" t="s">
        <v>137</v>
      </c>
      <c r="D12" s="72" t="s">
        <v>11</v>
      </c>
      <c r="E12" s="72" t="s">
        <v>12</v>
      </c>
      <c r="F12" s="85" t="s">
        <v>79</v>
      </c>
      <c r="G12" s="74">
        <v>17500</v>
      </c>
      <c r="H12" s="74">
        <v>6000</v>
      </c>
      <c r="I12" s="74">
        <v>0</v>
      </c>
      <c r="J12" s="74">
        <v>375</v>
      </c>
      <c r="K12" s="74">
        <v>6000</v>
      </c>
      <c r="L12" s="74">
        <v>250</v>
      </c>
      <c r="M12" s="74">
        <v>0</v>
      </c>
      <c r="N12" s="74">
        <v>12000</v>
      </c>
      <c r="O12" s="131">
        <v>0</v>
      </c>
      <c r="P12" s="131">
        <v>0</v>
      </c>
      <c r="Q12" s="102">
        <v>0</v>
      </c>
      <c r="R12" s="6">
        <f>SUM(G12:Q12)</f>
        <v>42125</v>
      </c>
      <c r="S12" s="5">
        <f>R12*12</f>
        <v>505500</v>
      </c>
      <c r="T12" s="5"/>
    </row>
    <row r="13" spans="1:20" ht="35.1" customHeight="1" x14ac:dyDescent="0.25">
      <c r="A13" s="68">
        <f>A12+1</f>
        <v>2</v>
      </c>
      <c r="B13" s="122" t="s">
        <v>182</v>
      </c>
      <c r="C13" s="100" t="s">
        <v>143</v>
      </c>
      <c r="D13" s="20"/>
      <c r="E13" s="20"/>
      <c r="F13" s="21" t="s">
        <v>79</v>
      </c>
      <c r="G13" s="22">
        <v>6297</v>
      </c>
      <c r="H13" s="22">
        <v>2500</v>
      </c>
      <c r="I13" s="22">
        <v>0</v>
      </c>
      <c r="J13" s="22">
        <v>0</v>
      </c>
      <c r="K13" s="22">
        <v>2000</v>
      </c>
      <c r="L13" s="22">
        <v>250</v>
      </c>
      <c r="M13" s="22">
        <v>0</v>
      </c>
      <c r="N13" s="22">
        <v>0</v>
      </c>
      <c r="O13" s="132">
        <v>0</v>
      </c>
      <c r="P13" s="132">
        <v>0</v>
      </c>
      <c r="Q13" s="104">
        <v>0</v>
      </c>
      <c r="R13" s="6"/>
      <c r="S13" s="5"/>
      <c r="T13" s="5"/>
    </row>
    <row r="14" spans="1:20" ht="35.1" customHeight="1" x14ac:dyDescent="0.25">
      <c r="A14" s="68">
        <f t="shared" ref="A14:A61" si="0">A13+1</f>
        <v>3</v>
      </c>
      <c r="B14" s="122" t="s">
        <v>223</v>
      </c>
      <c r="C14" s="100" t="s">
        <v>224</v>
      </c>
      <c r="D14" s="20"/>
      <c r="E14" s="20"/>
      <c r="F14" s="21" t="s">
        <v>79</v>
      </c>
      <c r="G14" s="22">
        <v>6759</v>
      </c>
      <c r="H14" s="22">
        <v>4000</v>
      </c>
      <c r="I14" s="22">
        <v>0</v>
      </c>
      <c r="J14" s="22">
        <v>0</v>
      </c>
      <c r="K14" s="22">
        <v>2000</v>
      </c>
      <c r="L14" s="22">
        <v>250</v>
      </c>
      <c r="M14" s="22">
        <v>0</v>
      </c>
      <c r="N14" s="22">
        <v>0</v>
      </c>
      <c r="O14" s="132">
        <v>0</v>
      </c>
      <c r="P14" s="132">
        <v>0</v>
      </c>
      <c r="Q14" s="104">
        <v>0</v>
      </c>
      <c r="R14" s="6"/>
      <c r="S14" s="5"/>
      <c r="T14" s="5"/>
    </row>
    <row r="15" spans="1:20" ht="35.1" customHeight="1" x14ac:dyDescent="0.25">
      <c r="A15" s="68">
        <f t="shared" si="0"/>
        <v>4</v>
      </c>
      <c r="B15" s="122" t="s">
        <v>208</v>
      </c>
      <c r="C15" s="100" t="s">
        <v>194</v>
      </c>
      <c r="D15" s="20"/>
      <c r="E15" s="20"/>
      <c r="F15" s="21" t="s">
        <v>79</v>
      </c>
      <c r="G15" s="22">
        <v>12773</v>
      </c>
      <c r="H15" s="22">
        <v>5000</v>
      </c>
      <c r="I15" s="22">
        <v>0</v>
      </c>
      <c r="J15" s="22">
        <v>375</v>
      </c>
      <c r="K15" s="22">
        <v>4000</v>
      </c>
      <c r="L15" s="22">
        <v>250</v>
      </c>
      <c r="M15" s="22">
        <v>0</v>
      </c>
      <c r="N15" s="22">
        <v>12000</v>
      </c>
      <c r="O15" s="132">
        <v>0</v>
      </c>
      <c r="P15" s="132">
        <v>0</v>
      </c>
      <c r="Q15" s="106">
        <v>0</v>
      </c>
      <c r="R15" s="6"/>
      <c r="S15" s="5"/>
      <c r="T15" s="5"/>
    </row>
    <row r="16" spans="1:20" ht="35.1" customHeight="1" x14ac:dyDescent="0.25">
      <c r="A16" s="68">
        <f t="shared" si="0"/>
        <v>5</v>
      </c>
      <c r="B16" s="122" t="s">
        <v>231</v>
      </c>
      <c r="C16" s="20" t="s">
        <v>221</v>
      </c>
      <c r="D16" s="20"/>
      <c r="E16" s="20"/>
      <c r="F16" s="21" t="s">
        <v>79</v>
      </c>
      <c r="G16" s="22">
        <v>5835</v>
      </c>
      <c r="H16" s="22">
        <v>2500</v>
      </c>
      <c r="I16" s="22">
        <v>0</v>
      </c>
      <c r="J16" s="22">
        <v>0</v>
      </c>
      <c r="K16" s="22">
        <v>2185</v>
      </c>
      <c r="L16" s="22">
        <v>250</v>
      </c>
      <c r="M16" s="22">
        <v>0</v>
      </c>
      <c r="N16" s="22">
        <v>0</v>
      </c>
      <c r="O16" s="132">
        <v>0</v>
      </c>
      <c r="P16" s="132">
        <v>0</v>
      </c>
      <c r="Q16" s="106">
        <v>0</v>
      </c>
      <c r="R16" s="6"/>
      <c r="T16" s="5"/>
    </row>
    <row r="17" spans="1:20" ht="35.1" customHeight="1" x14ac:dyDescent="0.25">
      <c r="A17" s="68">
        <f t="shared" si="0"/>
        <v>6</v>
      </c>
      <c r="B17" s="122" t="s">
        <v>183</v>
      </c>
      <c r="C17" s="100" t="s">
        <v>144</v>
      </c>
      <c r="D17" s="20"/>
      <c r="E17" s="20"/>
      <c r="F17" s="21" t="s">
        <v>79</v>
      </c>
      <c r="G17" s="22">
        <v>10949</v>
      </c>
      <c r="H17" s="22">
        <v>4000</v>
      </c>
      <c r="I17" s="22">
        <v>0</v>
      </c>
      <c r="J17" s="22">
        <v>375</v>
      </c>
      <c r="K17" s="22">
        <v>4000</v>
      </c>
      <c r="L17" s="22">
        <v>250</v>
      </c>
      <c r="M17" s="22">
        <v>0</v>
      </c>
      <c r="N17" s="22">
        <v>0</v>
      </c>
      <c r="O17" s="132">
        <v>0</v>
      </c>
      <c r="P17" s="132">
        <v>0</v>
      </c>
      <c r="Q17" s="106">
        <v>0</v>
      </c>
      <c r="R17" s="6"/>
      <c r="S17" s="5"/>
      <c r="T17" s="5"/>
    </row>
    <row r="18" spans="1:20" ht="35.1" customHeight="1" x14ac:dyDescent="0.25">
      <c r="A18" s="68">
        <f t="shared" si="0"/>
        <v>7</v>
      </c>
      <c r="B18" s="122" t="s">
        <v>158</v>
      </c>
      <c r="C18" s="20" t="s">
        <v>40</v>
      </c>
      <c r="D18" s="20"/>
      <c r="E18" s="20"/>
      <c r="F18" s="21" t="s">
        <v>79</v>
      </c>
      <c r="G18" s="34">
        <v>8996</v>
      </c>
      <c r="H18" s="23">
        <v>4000</v>
      </c>
      <c r="I18" s="22">
        <v>0</v>
      </c>
      <c r="J18" s="25">
        <v>375</v>
      </c>
      <c r="K18" s="56">
        <v>4000</v>
      </c>
      <c r="L18" s="25">
        <v>250</v>
      </c>
      <c r="M18" s="22">
        <v>0</v>
      </c>
      <c r="N18" s="24">
        <v>0</v>
      </c>
      <c r="O18" s="132">
        <v>0</v>
      </c>
      <c r="P18" s="132">
        <v>0</v>
      </c>
      <c r="Q18" s="106">
        <v>0</v>
      </c>
      <c r="R18" s="6">
        <f>SUM(G18:Q18)</f>
        <v>17621</v>
      </c>
      <c r="T18" s="5"/>
    </row>
    <row r="19" spans="1:20" ht="35.1" customHeight="1" x14ac:dyDescent="0.25">
      <c r="A19" s="68">
        <f t="shared" si="0"/>
        <v>8</v>
      </c>
      <c r="B19" s="122" t="s">
        <v>211</v>
      </c>
      <c r="C19" s="20" t="s">
        <v>210</v>
      </c>
      <c r="D19" s="19"/>
      <c r="E19" s="20"/>
      <c r="F19" s="21" t="s">
        <v>79</v>
      </c>
      <c r="G19" s="22">
        <v>2120</v>
      </c>
      <c r="H19" s="23">
        <v>1500</v>
      </c>
      <c r="I19" s="22">
        <v>0</v>
      </c>
      <c r="J19" s="22">
        <v>0</v>
      </c>
      <c r="K19" s="23">
        <v>1500</v>
      </c>
      <c r="L19" s="22">
        <v>250</v>
      </c>
      <c r="M19" s="29">
        <v>0</v>
      </c>
      <c r="N19" s="29">
        <v>0</v>
      </c>
      <c r="O19" s="132">
        <v>0</v>
      </c>
      <c r="P19" s="132">
        <v>800</v>
      </c>
      <c r="Q19" s="106">
        <v>0</v>
      </c>
      <c r="R19" s="6"/>
      <c r="T19" s="5"/>
    </row>
    <row r="20" spans="1:20" ht="35.1" customHeight="1" x14ac:dyDescent="0.25">
      <c r="A20" s="68">
        <f t="shared" si="0"/>
        <v>9</v>
      </c>
      <c r="B20" s="122" t="s">
        <v>254</v>
      </c>
      <c r="C20" s="124" t="s">
        <v>244</v>
      </c>
      <c r="D20" s="124"/>
      <c r="E20" s="124"/>
      <c r="F20" s="144" t="s">
        <v>79</v>
      </c>
      <c r="G20" s="22">
        <v>1192</v>
      </c>
      <c r="H20" s="22">
        <v>0</v>
      </c>
      <c r="I20" s="22">
        <v>0</v>
      </c>
      <c r="J20" s="22">
        <v>0</v>
      </c>
      <c r="K20" s="22">
        <v>1500</v>
      </c>
      <c r="L20" s="22">
        <v>250</v>
      </c>
      <c r="M20" s="22">
        <v>0</v>
      </c>
      <c r="N20" s="22">
        <v>0</v>
      </c>
      <c r="O20" s="132">
        <v>0</v>
      </c>
      <c r="P20" s="132">
        <v>0</v>
      </c>
      <c r="Q20" s="154">
        <v>0</v>
      </c>
      <c r="R20" s="6"/>
      <c r="T20" s="5"/>
    </row>
    <row r="21" spans="1:20" ht="35.1" customHeight="1" x14ac:dyDescent="0.25">
      <c r="A21" s="68">
        <f t="shared" si="0"/>
        <v>10</v>
      </c>
      <c r="B21" s="122" t="s">
        <v>14</v>
      </c>
      <c r="C21" s="20" t="s">
        <v>15</v>
      </c>
      <c r="D21" s="20" t="s">
        <v>11</v>
      </c>
      <c r="E21" s="20" t="s">
        <v>102</v>
      </c>
      <c r="F21" s="21" t="s">
        <v>79</v>
      </c>
      <c r="G21" s="22">
        <v>1192</v>
      </c>
      <c r="H21" s="23">
        <v>1000</v>
      </c>
      <c r="I21" s="22">
        <v>75</v>
      </c>
      <c r="J21" s="22">
        <v>0</v>
      </c>
      <c r="K21" s="23">
        <v>1500</v>
      </c>
      <c r="L21" s="22">
        <v>250</v>
      </c>
      <c r="M21" s="29">
        <v>0</v>
      </c>
      <c r="N21" s="22">
        <v>0</v>
      </c>
      <c r="O21" s="132">
        <v>0</v>
      </c>
      <c r="P21" s="132">
        <v>0</v>
      </c>
      <c r="Q21" s="106">
        <v>0</v>
      </c>
      <c r="R21" s="6">
        <f>SUM(G21:Q21)</f>
        <v>4017</v>
      </c>
      <c r="S21" s="5">
        <f>R21*12</f>
        <v>48204</v>
      </c>
      <c r="T21" s="5"/>
    </row>
    <row r="22" spans="1:20" ht="35.1" customHeight="1" x14ac:dyDescent="0.25">
      <c r="A22" s="68">
        <f t="shared" si="0"/>
        <v>11</v>
      </c>
      <c r="B22" s="122" t="s">
        <v>118</v>
      </c>
      <c r="C22" s="20" t="s">
        <v>130</v>
      </c>
      <c r="D22" s="19" t="s">
        <v>80</v>
      </c>
      <c r="E22" s="20" t="s">
        <v>17</v>
      </c>
      <c r="F22" s="21" t="s">
        <v>79</v>
      </c>
      <c r="G22" s="22">
        <v>2441</v>
      </c>
      <c r="H22" s="23">
        <v>1500</v>
      </c>
      <c r="I22" s="22">
        <v>0</v>
      </c>
      <c r="J22" s="22">
        <v>0</v>
      </c>
      <c r="K22" s="23">
        <v>1500</v>
      </c>
      <c r="L22" s="22">
        <v>250</v>
      </c>
      <c r="M22" s="29">
        <v>0</v>
      </c>
      <c r="N22" s="22">
        <v>0</v>
      </c>
      <c r="O22" s="132">
        <v>0</v>
      </c>
      <c r="P22" s="132">
        <v>0</v>
      </c>
      <c r="Q22" s="106">
        <v>0</v>
      </c>
      <c r="R22" s="6"/>
      <c r="T22" s="5"/>
    </row>
    <row r="23" spans="1:20" ht="35.1" customHeight="1" x14ac:dyDescent="0.25">
      <c r="A23" s="68">
        <f t="shared" si="0"/>
        <v>12</v>
      </c>
      <c r="B23" s="122" t="s">
        <v>138</v>
      </c>
      <c r="C23" s="20" t="s">
        <v>133</v>
      </c>
      <c r="D23" s="94"/>
      <c r="E23" s="95"/>
      <c r="F23" s="28" t="s">
        <v>79</v>
      </c>
      <c r="G23" s="22">
        <v>1698</v>
      </c>
      <c r="H23" s="23">
        <v>1500</v>
      </c>
      <c r="I23" s="22">
        <v>35</v>
      </c>
      <c r="J23" s="25">
        <v>0</v>
      </c>
      <c r="K23" s="56">
        <v>1500</v>
      </c>
      <c r="L23" s="25">
        <v>250</v>
      </c>
      <c r="M23" s="29">
        <v>0</v>
      </c>
      <c r="N23" s="25">
        <v>0</v>
      </c>
      <c r="O23" s="132">
        <v>1470</v>
      </c>
      <c r="P23" s="132">
        <v>0</v>
      </c>
      <c r="Q23" s="106">
        <v>0</v>
      </c>
      <c r="R23" s="6">
        <f>SUM(G58:Q58)</f>
        <v>3910.8</v>
      </c>
      <c r="T23" s="5"/>
    </row>
    <row r="24" spans="1:20" ht="35.1" customHeight="1" thickBot="1" x14ac:dyDescent="0.3">
      <c r="A24" s="68">
        <f t="shared" si="0"/>
        <v>13</v>
      </c>
      <c r="B24" s="122" t="s">
        <v>240</v>
      </c>
      <c r="C24" s="20" t="s">
        <v>129</v>
      </c>
      <c r="D24" s="20" t="s">
        <v>82</v>
      </c>
      <c r="E24" s="20" t="s">
        <v>13</v>
      </c>
      <c r="F24" s="21" t="s">
        <v>79</v>
      </c>
      <c r="G24" s="34">
        <v>2281</v>
      </c>
      <c r="H24" s="23">
        <v>1500</v>
      </c>
      <c r="I24" s="22">
        <v>0</v>
      </c>
      <c r="J24" s="25">
        <v>0</v>
      </c>
      <c r="K24" s="56">
        <v>1500</v>
      </c>
      <c r="L24" s="25">
        <v>250</v>
      </c>
      <c r="M24" s="22">
        <v>0</v>
      </c>
      <c r="N24" s="24">
        <v>0</v>
      </c>
      <c r="O24" s="132">
        <v>0</v>
      </c>
      <c r="P24" s="132">
        <v>1023.31</v>
      </c>
      <c r="Q24" s="105">
        <v>0</v>
      </c>
      <c r="R24" s="6">
        <f>SUM(G22:Q22)</f>
        <v>5691</v>
      </c>
      <c r="T24" s="5"/>
    </row>
    <row r="25" spans="1:20" s="17" customFormat="1" ht="35.1" customHeight="1" x14ac:dyDescent="0.25">
      <c r="A25" s="68">
        <f t="shared" si="0"/>
        <v>14</v>
      </c>
      <c r="B25" s="122" t="s">
        <v>114</v>
      </c>
      <c r="C25" s="20" t="s">
        <v>128</v>
      </c>
      <c r="D25" s="27" t="s">
        <v>80</v>
      </c>
      <c r="E25" s="20" t="s">
        <v>24</v>
      </c>
      <c r="F25" s="28" t="s">
        <v>79</v>
      </c>
      <c r="G25" s="22">
        <v>1460</v>
      </c>
      <c r="H25" s="23">
        <v>1500</v>
      </c>
      <c r="I25" s="22">
        <v>0</v>
      </c>
      <c r="J25" s="22">
        <v>0</v>
      </c>
      <c r="K25" s="23">
        <v>1500</v>
      </c>
      <c r="L25" s="22">
        <v>250</v>
      </c>
      <c r="M25" s="29">
        <v>0</v>
      </c>
      <c r="N25" s="22">
        <v>0</v>
      </c>
      <c r="O25" s="132">
        <v>630</v>
      </c>
      <c r="P25" s="132">
        <v>0</v>
      </c>
      <c r="Q25" s="106">
        <v>0</v>
      </c>
      <c r="R25" s="6"/>
      <c r="S25" s="18"/>
      <c r="T25" s="16"/>
    </row>
    <row r="26" spans="1:20" ht="35.1" customHeight="1" x14ac:dyDescent="0.25">
      <c r="A26" s="68">
        <f t="shared" si="0"/>
        <v>15</v>
      </c>
      <c r="B26" s="122" t="s">
        <v>190</v>
      </c>
      <c r="C26" s="20" t="s">
        <v>173</v>
      </c>
      <c r="D26" s="19"/>
      <c r="E26" s="20"/>
      <c r="F26" s="21" t="s">
        <v>79</v>
      </c>
      <c r="G26" s="22">
        <v>1105</v>
      </c>
      <c r="H26" s="23">
        <v>600</v>
      </c>
      <c r="I26" s="22">
        <v>0</v>
      </c>
      <c r="J26" s="22">
        <v>0</v>
      </c>
      <c r="K26" s="23">
        <v>1500</v>
      </c>
      <c r="L26" s="22">
        <v>250</v>
      </c>
      <c r="M26" s="29">
        <v>400</v>
      </c>
      <c r="N26" s="22">
        <v>0</v>
      </c>
      <c r="O26" s="132">
        <v>0</v>
      </c>
      <c r="P26" s="132">
        <v>360.48</v>
      </c>
      <c r="Q26" s="106">
        <v>0</v>
      </c>
      <c r="R26" s="6">
        <f>SUM(G26:Q26)</f>
        <v>4215.4799999999996</v>
      </c>
      <c r="T26" s="5"/>
    </row>
    <row r="27" spans="1:20" ht="35.1" customHeight="1" x14ac:dyDescent="0.25">
      <c r="A27" s="68">
        <f t="shared" si="0"/>
        <v>16</v>
      </c>
      <c r="B27" s="122" t="s">
        <v>132</v>
      </c>
      <c r="C27" s="20" t="s">
        <v>18</v>
      </c>
      <c r="D27" s="20" t="s">
        <v>11</v>
      </c>
      <c r="E27" s="20" t="s">
        <v>17</v>
      </c>
      <c r="F27" s="21" t="s">
        <v>79</v>
      </c>
      <c r="G27" s="26">
        <v>1105</v>
      </c>
      <c r="H27" s="65">
        <v>1000</v>
      </c>
      <c r="I27" s="22">
        <v>50</v>
      </c>
      <c r="J27" s="25">
        <v>0</v>
      </c>
      <c r="K27" s="56">
        <v>1500</v>
      </c>
      <c r="L27" s="25">
        <v>250</v>
      </c>
      <c r="M27" s="22">
        <v>0</v>
      </c>
      <c r="N27" s="25">
        <v>0</v>
      </c>
      <c r="O27" s="132">
        <v>0</v>
      </c>
      <c r="P27" s="132">
        <v>159.88</v>
      </c>
      <c r="Q27" s="106">
        <v>0</v>
      </c>
      <c r="R27" s="6">
        <f>SUM(G27:Q27)</f>
        <v>4064.88</v>
      </c>
      <c r="S27" s="5">
        <f>R27*12</f>
        <v>48778.559999999998</v>
      </c>
      <c r="T27" s="5"/>
    </row>
    <row r="28" spans="1:20" ht="35.1" customHeight="1" x14ac:dyDescent="0.25">
      <c r="A28" s="68">
        <f t="shared" si="0"/>
        <v>17</v>
      </c>
      <c r="B28" s="122" t="s">
        <v>25</v>
      </c>
      <c r="C28" s="20" t="s">
        <v>26</v>
      </c>
      <c r="D28" s="19" t="s">
        <v>80</v>
      </c>
      <c r="E28" s="20" t="s">
        <v>42</v>
      </c>
      <c r="F28" s="21" t="s">
        <v>79</v>
      </c>
      <c r="G28" s="22">
        <v>1074</v>
      </c>
      <c r="H28" s="23">
        <v>1000</v>
      </c>
      <c r="I28" s="22">
        <v>50</v>
      </c>
      <c r="J28" s="22">
        <v>0</v>
      </c>
      <c r="K28" s="23">
        <v>1500</v>
      </c>
      <c r="L28" s="22">
        <v>250</v>
      </c>
      <c r="M28" s="29">
        <v>0</v>
      </c>
      <c r="N28" s="22">
        <v>0</v>
      </c>
      <c r="O28" s="132">
        <v>0</v>
      </c>
      <c r="P28" s="132">
        <v>0</v>
      </c>
      <c r="Q28" s="106">
        <v>0</v>
      </c>
      <c r="R28" s="6">
        <f>SUM(G28:Q28)</f>
        <v>3874</v>
      </c>
      <c r="T28" s="5"/>
    </row>
    <row r="29" spans="1:20" ht="35.1" customHeight="1" x14ac:dyDescent="0.25">
      <c r="A29" s="68">
        <f t="shared" si="0"/>
        <v>18</v>
      </c>
      <c r="B29" s="122" t="s">
        <v>191</v>
      </c>
      <c r="C29" s="20" t="s">
        <v>106</v>
      </c>
      <c r="D29" s="19" t="s">
        <v>80</v>
      </c>
      <c r="E29" s="20" t="s">
        <v>19</v>
      </c>
      <c r="F29" s="21" t="s">
        <v>79</v>
      </c>
      <c r="G29" s="22">
        <v>1074</v>
      </c>
      <c r="H29" s="23">
        <v>1000</v>
      </c>
      <c r="I29" s="22">
        <v>0</v>
      </c>
      <c r="J29" s="22">
        <v>0</v>
      </c>
      <c r="K29" s="23">
        <v>1500</v>
      </c>
      <c r="L29" s="22">
        <v>250</v>
      </c>
      <c r="M29" s="29">
        <v>0</v>
      </c>
      <c r="N29" s="22">
        <v>0</v>
      </c>
      <c r="O29" s="132">
        <v>0</v>
      </c>
      <c r="P29" s="132">
        <v>0</v>
      </c>
      <c r="Q29" s="106">
        <v>0</v>
      </c>
      <c r="R29" s="6">
        <f>SUM(G34:Q34)</f>
        <v>6406.66</v>
      </c>
      <c r="T29" s="5"/>
    </row>
    <row r="30" spans="1:20" ht="35.1" customHeight="1" x14ac:dyDescent="0.25">
      <c r="A30" s="68">
        <f t="shared" si="0"/>
        <v>19</v>
      </c>
      <c r="B30" s="122" t="s">
        <v>104</v>
      </c>
      <c r="C30" s="20" t="s">
        <v>105</v>
      </c>
      <c r="D30" s="19" t="s">
        <v>80</v>
      </c>
      <c r="E30" s="20" t="s">
        <v>17</v>
      </c>
      <c r="F30" s="21" t="s">
        <v>79</v>
      </c>
      <c r="G30" s="22">
        <v>1074</v>
      </c>
      <c r="H30" s="23">
        <v>1000</v>
      </c>
      <c r="I30" s="22">
        <v>0</v>
      </c>
      <c r="J30" s="22">
        <v>0</v>
      </c>
      <c r="K30" s="23">
        <v>1500</v>
      </c>
      <c r="L30" s="22">
        <v>250</v>
      </c>
      <c r="M30" s="29">
        <v>0</v>
      </c>
      <c r="N30" s="22">
        <v>0</v>
      </c>
      <c r="O30" s="132">
        <v>1470</v>
      </c>
      <c r="P30" s="132">
        <v>134.04</v>
      </c>
      <c r="Q30" s="106">
        <v>0</v>
      </c>
      <c r="R30" s="6">
        <f>SUM(G29:Q29)</f>
        <v>3824</v>
      </c>
      <c r="T30" s="5"/>
    </row>
    <row r="31" spans="1:20" s="17" customFormat="1" ht="35.1" customHeight="1" x14ac:dyDescent="0.25">
      <c r="A31" s="68">
        <f t="shared" si="0"/>
        <v>20</v>
      </c>
      <c r="B31" s="122" t="s">
        <v>22</v>
      </c>
      <c r="C31" s="20" t="s">
        <v>23</v>
      </c>
      <c r="D31" s="19" t="s">
        <v>80</v>
      </c>
      <c r="E31" s="27" t="s">
        <v>38</v>
      </c>
      <c r="F31" s="28" t="s">
        <v>79</v>
      </c>
      <c r="G31" s="31">
        <v>1105</v>
      </c>
      <c r="H31" s="66">
        <v>1000</v>
      </c>
      <c r="I31" s="31">
        <v>35</v>
      </c>
      <c r="J31" s="31">
        <v>0</v>
      </c>
      <c r="K31" s="66">
        <v>1500</v>
      </c>
      <c r="L31" s="31">
        <v>250</v>
      </c>
      <c r="M31" s="29">
        <v>0</v>
      </c>
      <c r="N31" s="31">
        <v>0</v>
      </c>
      <c r="O31" s="132">
        <v>459</v>
      </c>
      <c r="P31" s="132">
        <v>682.5</v>
      </c>
      <c r="Q31" s="106">
        <v>0</v>
      </c>
      <c r="R31" s="6">
        <f t="shared" ref="R31:R33" si="1">SUM(G31:Q31)</f>
        <v>5031.5</v>
      </c>
      <c r="S31" s="16"/>
      <c r="T31" s="16"/>
    </row>
    <row r="32" spans="1:20" ht="35.1" customHeight="1" x14ac:dyDescent="0.25">
      <c r="A32" s="68">
        <f t="shared" si="0"/>
        <v>21</v>
      </c>
      <c r="B32" s="122" t="s">
        <v>134</v>
      </c>
      <c r="C32" s="20" t="s">
        <v>20</v>
      </c>
      <c r="D32" s="20" t="s">
        <v>43</v>
      </c>
      <c r="E32" s="20" t="s">
        <v>28</v>
      </c>
      <c r="F32" s="21" t="s">
        <v>79</v>
      </c>
      <c r="G32" s="22">
        <v>1105</v>
      </c>
      <c r="H32" s="23">
        <v>1000</v>
      </c>
      <c r="I32" s="22">
        <v>50</v>
      </c>
      <c r="J32" s="22">
        <v>0</v>
      </c>
      <c r="K32" s="23">
        <v>1500</v>
      </c>
      <c r="L32" s="22">
        <v>250</v>
      </c>
      <c r="M32" s="29">
        <v>0</v>
      </c>
      <c r="N32" s="22">
        <v>0</v>
      </c>
      <c r="O32" s="132">
        <v>0</v>
      </c>
      <c r="P32" s="132">
        <v>0</v>
      </c>
      <c r="Q32" s="106">
        <v>0</v>
      </c>
      <c r="R32" s="6">
        <f>SUM(G35:Q35)</f>
        <v>1492.26</v>
      </c>
      <c r="T32" s="5"/>
    </row>
    <row r="33" spans="1:20" ht="35.1" customHeight="1" x14ac:dyDescent="0.25">
      <c r="A33" s="68">
        <f t="shared" si="0"/>
        <v>22</v>
      </c>
      <c r="B33" s="122" t="s">
        <v>154</v>
      </c>
      <c r="C33" s="20" t="s">
        <v>21</v>
      </c>
      <c r="D33" s="19" t="s">
        <v>80</v>
      </c>
      <c r="E33" s="20" t="s">
        <v>16</v>
      </c>
      <c r="F33" s="21" t="s">
        <v>79</v>
      </c>
      <c r="G33" s="22">
        <v>1105</v>
      </c>
      <c r="H33" s="66">
        <v>1000</v>
      </c>
      <c r="I33" s="22">
        <v>50</v>
      </c>
      <c r="J33" s="22">
        <v>0</v>
      </c>
      <c r="K33" s="66">
        <v>1500</v>
      </c>
      <c r="L33" s="22">
        <v>250</v>
      </c>
      <c r="M33" s="29">
        <v>0</v>
      </c>
      <c r="N33" s="22">
        <v>0</v>
      </c>
      <c r="O33" s="132">
        <v>2520</v>
      </c>
      <c r="P33" s="132">
        <v>708.04</v>
      </c>
      <c r="Q33" s="106">
        <v>0</v>
      </c>
      <c r="R33" s="6">
        <f t="shared" si="1"/>
        <v>7133.04</v>
      </c>
      <c r="T33" s="5"/>
    </row>
    <row r="34" spans="1:20" ht="35.1" customHeight="1" x14ac:dyDescent="0.25">
      <c r="A34" s="68">
        <f t="shared" si="0"/>
        <v>23</v>
      </c>
      <c r="B34" s="122" t="s">
        <v>174</v>
      </c>
      <c r="C34" s="20" t="s">
        <v>175</v>
      </c>
      <c r="D34" s="19"/>
      <c r="E34" s="20"/>
      <c r="F34" s="21" t="s">
        <v>79</v>
      </c>
      <c r="G34" s="22">
        <v>1105</v>
      </c>
      <c r="H34" s="22">
        <v>600</v>
      </c>
      <c r="I34" s="22">
        <v>0</v>
      </c>
      <c r="J34" s="22">
        <v>0</v>
      </c>
      <c r="K34" s="22">
        <v>1500</v>
      </c>
      <c r="L34" s="22">
        <v>250</v>
      </c>
      <c r="M34" s="22">
        <v>400</v>
      </c>
      <c r="N34" s="22">
        <v>0</v>
      </c>
      <c r="O34" s="132">
        <v>2056</v>
      </c>
      <c r="P34" s="132">
        <v>495.66</v>
      </c>
      <c r="Q34" s="106">
        <v>0</v>
      </c>
      <c r="R34" s="6">
        <f>SUM(G32:Q32)</f>
        <v>3905</v>
      </c>
      <c r="T34" s="5"/>
    </row>
    <row r="35" spans="1:20" ht="35.1" customHeight="1" thickBot="1" x14ac:dyDescent="0.3">
      <c r="A35" s="68">
        <f t="shared" si="0"/>
        <v>24</v>
      </c>
      <c r="B35" s="122" t="s">
        <v>263</v>
      </c>
      <c r="C35" s="20" t="s">
        <v>107</v>
      </c>
      <c r="D35" s="19" t="s">
        <v>80</v>
      </c>
      <c r="E35" s="20" t="s">
        <v>16</v>
      </c>
      <c r="F35" s="21" t="s">
        <v>79</v>
      </c>
      <c r="G35" s="22">
        <v>427.74</v>
      </c>
      <c r="H35" s="23">
        <v>387.1</v>
      </c>
      <c r="I35" s="22">
        <v>0</v>
      </c>
      <c r="J35" s="22">
        <v>0</v>
      </c>
      <c r="K35" s="23">
        <v>580.65</v>
      </c>
      <c r="L35" s="22">
        <v>96.77</v>
      </c>
      <c r="M35" s="29">
        <v>0</v>
      </c>
      <c r="N35" s="22">
        <v>0</v>
      </c>
      <c r="O35" s="132">
        <v>0</v>
      </c>
      <c r="P35" s="132">
        <v>0</v>
      </c>
      <c r="Q35" s="106">
        <v>0</v>
      </c>
      <c r="R35" s="6"/>
      <c r="T35" s="5"/>
    </row>
    <row r="36" spans="1:20" s="17" customFormat="1" ht="35.1" customHeight="1" x14ac:dyDescent="0.25">
      <c r="A36" s="68">
        <f t="shared" si="0"/>
        <v>25</v>
      </c>
      <c r="B36" s="122" t="s">
        <v>219</v>
      </c>
      <c r="C36" s="20" t="s">
        <v>216</v>
      </c>
      <c r="D36" s="19" t="s">
        <v>80</v>
      </c>
      <c r="E36" s="20" t="s">
        <v>16</v>
      </c>
      <c r="F36" s="21" t="s">
        <v>79</v>
      </c>
      <c r="G36" s="22">
        <v>1105</v>
      </c>
      <c r="H36" s="23">
        <v>0</v>
      </c>
      <c r="I36" s="22">
        <v>0</v>
      </c>
      <c r="J36" s="22">
        <v>0</v>
      </c>
      <c r="K36" s="23">
        <v>1500</v>
      </c>
      <c r="L36" s="22">
        <v>250</v>
      </c>
      <c r="M36" s="29">
        <v>600</v>
      </c>
      <c r="N36" s="22">
        <v>0</v>
      </c>
      <c r="O36" s="132">
        <v>1470</v>
      </c>
      <c r="P36" s="132">
        <v>80.12</v>
      </c>
      <c r="Q36" s="106">
        <v>0</v>
      </c>
      <c r="R36" s="6">
        <f>SUM(G25:Q25)</f>
        <v>5340</v>
      </c>
      <c r="S36" s="18"/>
      <c r="T36" s="16"/>
    </row>
    <row r="37" spans="1:20" ht="35.1" customHeight="1" thickBot="1" x14ac:dyDescent="0.3">
      <c r="A37" s="155">
        <f t="shared" si="0"/>
        <v>26</v>
      </c>
      <c r="B37" s="123" t="s">
        <v>119</v>
      </c>
      <c r="C37" s="53" t="s">
        <v>116</v>
      </c>
      <c r="D37" s="96" t="s">
        <v>80</v>
      </c>
      <c r="E37" s="53" t="s">
        <v>19</v>
      </c>
      <c r="F37" s="97" t="s">
        <v>79</v>
      </c>
      <c r="G37" s="52">
        <v>1105</v>
      </c>
      <c r="H37" s="57">
        <v>1000</v>
      </c>
      <c r="I37" s="52">
        <v>0</v>
      </c>
      <c r="J37" s="52">
        <v>0</v>
      </c>
      <c r="K37" s="57">
        <v>1500</v>
      </c>
      <c r="L37" s="52">
        <v>250</v>
      </c>
      <c r="M37" s="75">
        <v>0</v>
      </c>
      <c r="N37" s="52">
        <v>0</v>
      </c>
      <c r="O37" s="133">
        <v>1249</v>
      </c>
      <c r="P37" s="133">
        <v>0</v>
      </c>
      <c r="Q37" s="156">
        <v>0</v>
      </c>
      <c r="R37" s="6">
        <f>SUM(G23:Q23)</f>
        <v>6453</v>
      </c>
      <c r="T37" s="5"/>
    </row>
    <row r="38" spans="1:20" ht="15" customHeight="1" x14ac:dyDescent="0.25">
      <c r="A38" s="39"/>
      <c r="B38"/>
      <c r="C38"/>
      <c r="D38"/>
      <c r="E38"/>
      <c r="F38"/>
      <c r="G38"/>
      <c r="H38" s="67"/>
      <c r="I38" s="60"/>
      <c r="J38" s="60"/>
      <c r="K38" s="37"/>
      <c r="L38" s="60"/>
      <c r="M38" s="60"/>
      <c r="N38" s="38"/>
      <c r="O38" s="101"/>
      <c r="P38" s="101"/>
      <c r="Q38" s="38"/>
    </row>
    <row r="39" spans="1:20" ht="15" customHeight="1" x14ac:dyDescent="0.25">
      <c r="A39" s="39"/>
      <c r="B39"/>
      <c r="C39"/>
      <c r="D39"/>
      <c r="E39"/>
      <c r="F39"/>
      <c r="G39"/>
      <c r="H39" s="67"/>
      <c r="I39" s="60"/>
      <c r="J39" s="60"/>
      <c r="K39" s="37"/>
      <c r="L39" s="60"/>
      <c r="M39" s="60"/>
      <c r="N39" s="38"/>
      <c r="O39" s="101"/>
      <c r="P39" s="101"/>
      <c r="Q39" s="38"/>
    </row>
    <row r="40" spans="1:20" ht="27.75" customHeight="1" x14ac:dyDescent="0.2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</row>
    <row r="41" spans="1:20" ht="40.5" customHeight="1" thickBot="1" x14ac:dyDescent="0.3">
      <c r="A41" s="185" t="s">
        <v>99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20" s="61" customFormat="1" ht="22.5" customHeight="1" x14ac:dyDescent="0.25">
      <c r="A42" s="186" t="s">
        <v>160</v>
      </c>
      <c r="B42" s="187"/>
      <c r="C42" s="187"/>
      <c r="D42" s="187"/>
      <c r="E42" s="188" t="s">
        <v>96</v>
      </c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9"/>
    </row>
    <row r="43" spans="1:20" ht="15" customHeight="1" x14ac:dyDescent="0.25">
      <c r="A43" s="177" t="s">
        <v>97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9"/>
    </row>
    <row r="44" spans="1:20" ht="15" customHeight="1" x14ac:dyDescent="0.25">
      <c r="A44" s="177" t="s">
        <v>181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9"/>
    </row>
    <row r="45" spans="1:20" ht="15" customHeight="1" x14ac:dyDescent="0.25">
      <c r="A45" s="177" t="s">
        <v>261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9"/>
    </row>
    <row r="46" spans="1:20" ht="15" customHeight="1" x14ac:dyDescent="0.25">
      <c r="A46" s="177" t="s">
        <v>262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</row>
    <row r="47" spans="1:20" ht="15" customHeight="1" thickBot="1" x14ac:dyDescent="0.3">
      <c r="A47" s="180" t="s">
        <v>98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</row>
    <row r="48" spans="1:20" ht="51.75" customHeight="1" thickBot="1" x14ac:dyDescent="0.3">
      <c r="A48" s="79" t="s">
        <v>0</v>
      </c>
      <c r="B48" s="183" t="s">
        <v>1</v>
      </c>
      <c r="C48" s="183"/>
      <c r="D48" s="80" t="s">
        <v>76</v>
      </c>
      <c r="E48" s="91" t="s">
        <v>2</v>
      </c>
      <c r="F48" s="80" t="s">
        <v>77</v>
      </c>
      <c r="G48" s="81" t="s">
        <v>3</v>
      </c>
      <c r="H48" s="81" t="s">
        <v>4</v>
      </c>
      <c r="I48" s="81" t="s">
        <v>5</v>
      </c>
      <c r="J48" s="81" t="s">
        <v>6</v>
      </c>
      <c r="K48" s="81" t="s">
        <v>7</v>
      </c>
      <c r="L48" s="82" t="s">
        <v>8</v>
      </c>
      <c r="M48" s="82" t="s">
        <v>141</v>
      </c>
      <c r="N48" s="82" t="s">
        <v>207</v>
      </c>
      <c r="O48" s="117" t="s">
        <v>10</v>
      </c>
      <c r="P48" s="81" t="s">
        <v>95</v>
      </c>
      <c r="Q48" s="117" t="s">
        <v>78</v>
      </c>
      <c r="R48" s="2"/>
    </row>
    <row r="49" spans="1:15238" s="17" customFormat="1" ht="35.1" customHeight="1" x14ac:dyDescent="0.25">
      <c r="A49" s="70">
        <f>A37+1</f>
        <v>27</v>
      </c>
      <c r="B49" s="121" t="s">
        <v>121</v>
      </c>
      <c r="C49" s="72" t="s">
        <v>37</v>
      </c>
      <c r="D49" s="71"/>
      <c r="E49" s="72"/>
      <c r="F49" s="73" t="s">
        <v>79</v>
      </c>
      <c r="G49" s="157">
        <v>10949</v>
      </c>
      <c r="H49" s="158">
        <v>4000</v>
      </c>
      <c r="I49" s="159">
        <v>0</v>
      </c>
      <c r="J49" s="88">
        <v>375</v>
      </c>
      <c r="K49" s="160">
        <v>4000</v>
      </c>
      <c r="L49" s="88">
        <v>250</v>
      </c>
      <c r="M49" s="74">
        <v>0</v>
      </c>
      <c r="N49" s="161">
        <v>0</v>
      </c>
      <c r="O49" s="162">
        <v>0</v>
      </c>
      <c r="P49" s="131">
        <v>0</v>
      </c>
      <c r="Q49" s="114">
        <v>0</v>
      </c>
      <c r="R49" s="6"/>
      <c r="S49" s="47"/>
      <c r="T49" s="16"/>
    </row>
    <row r="50" spans="1:15238" ht="35.1" customHeight="1" x14ac:dyDescent="0.25">
      <c r="A50" s="68">
        <f t="shared" si="0"/>
        <v>28</v>
      </c>
      <c r="B50" s="120" t="s">
        <v>157</v>
      </c>
      <c r="C50" s="20" t="s">
        <v>88</v>
      </c>
      <c r="D50" s="20" t="s">
        <v>87</v>
      </c>
      <c r="E50" s="20" t="s">
        <v>36</v>
      </c>
      <c r="F50" s="21" t="s">
        <v>79</v>
      </c>
      <c r="G50" s="31">
        <v>8996</v>
      </c>
      <c r="H50" s="31">
        <v>4000</v>
      </c>
      <c r="I50" s="31"/>
      <c r="J50" s="31">
        <v>375</v>
      </c>
      <c r="K50" s="31">
        <v>4000</v>
      </c>
      <c r="L50" s="31">
        <v>250</v>
      </c>
      <c r="M50" s="31">
        <v>0</v>
      </c>
      <c r="N50" s="31">
        <v>0</v>
      </c>
      <c r="O50" s="135">
        <v>0</v>
      </c>
      <c r="P50" s="132">
        <v>0</v>
      </c>
      <c r="Q50" s="111">
        <v>0</v>
      </c>
      <c r="R50" s="6">
        <f>SUM(G50:Q50)</f>
        <v>17621</v>
      </c>
      <c r="T50" s="5"/>
    </row>
    <row r="51" spans="1:15238" ht="35.1" customHeight="1" x14ac:dyDescent="0.25">
      <c r="A51" s="68">
        <f t="shared" si="0"/>
        <v>29</v>
      </c>
      <c r="B51" s="120" t="s">
        <v>122</v>
      </c>
      <c r="C51" s="20" t="s">
        <v>115</v>
      </c>
      <c r="D51" s="20" t="s">
        <v>99</v>
      </c>
      <c r="E51" s="20" t="s">
        <v>24</v>
      </c>
      <c r="F51" s="21" t="s">
        <v>79</v>
      </c>
      <c r="G51" s="22">
        <v>8996</v>
      </c>
      <c r="H51" s="23">
        <v>4000</v>
      </c>
      <c r="I51" s="22">
        <v>0</v>
      </c>
      <c r="J51" s="22">
        <v>375</v>
      </c>
      <c r="K51" s="23">
        <v>4000</v>
      </c>
      <c r="L51" s="22">
        <v>250</v>
      </c>
      <c r="M51" s="22">
        <v>0</v>
      </c>
      <c r="N51" s="22">
        <v>0</v>
      </c>
      <c r="O51" s="135">
        <v>0</v>
      </c>
      <c r="P51" s="132">
        <v>0</v>
      </c>
      <c r="Q51" s="104">
        <v>0</v>
      </c>
      <c r="R51" s="6"/>
      <c r="T51" s="5"/>
    </row>
    <row r="52" spans="1:15238" ht="35.1" customHeight="1" thickBot="1" x14ac:dyDescent="0.3">
      <c r="A52" s="68">
        <f t="shared" si="0"/>
        <v>30</v>
      </c>
      <c r="B52" s="122" t="s">
        <v>227</v>
      </c>
      <c r="C52" s="20" t="s">
        <v>228</v>
      </c>
      <c r="D52" s="27"/>
      <c r="E52" s="20"/>
      <c r="F52" s="28" t="s">
        <v>79</v>
      </c>
      <c r="G52" s="35">
        <v>2441</v>
      </c>
      <c r="H52" s="36">
        <v>0</v>
      </c>
      <c r="I52" s="29">
        <v>0</v>
      </c>
      <c r="J52" s="30">
        <v>0</v>
      </c>
      <c r="K52" s="64">
        <v>1500</v>
      </c>
      <c r="L52" s="30">
        <v>250</v>
      </c>
      <c r="M52" s="22">
        <v>0</v>
      </c>
      <c r="N52" s="32">
        <v>0</v>
      </c>
      <c r="O52" s="134">
        <v>1050</v>
      </c>
      <c r="P52" s="132">
        <v>0</v>
      </c>
      <c r="Q52" s="106">
        <v>0</v>
      </c>
      <c r="R52" s="6">
        <f>SUM(G24:Q24)</f>
        <v>6554.3099999999995</v>
      </c>
      <c r="T52" s="5"/>
    </row>
    <row r="53" spans="1:15238" s="17" customFormat="1" ht="35.1" customHeight="1" x14ac:dyDescent="0.25">
      <c r="A53" s="68">
        <f t="shared" si="0"/>
        <v>31</v>
      </c>
      <c r="B53" s="122" t="s">
        <v>176</v>
      </c>
      <c r="C53" s="20" t="s">
        <v>177</v>
      </c>
      <c r="D53" s="27"/>
      <c r="E53" s="20"/>
      <c r="F53" s="28" t="s">
        <v>79</v>
      </c>
      <c r="G53" s="22">
        <v>2120</v>
      </c>
      <c r="H53" s="23">
        <v>1500</v>
      </c>
      <c r="I53" s="22">
        <v>0</v>
      </c>
      <c r="J53" s="22">
        <v>0</v>
      </c>
      <c r="K53" s="23">
        <v>1500</v>
      </c>
      <c r="L53" s="22">
        <v>250</v>
      </c>
      <c r="M53" s="29">
        <v>0</v>
      </c>
      <c r="N53" s="22">
        <v>0</v>
      </c>
      <c r="O53" s="132">
        <v>0</v>
      </c>
      <c r="P53" s="132">
        <v>0</v>
      </c>
      <c r="Q53" s="106">
        <v>0</v>
      </c>
      <c r="R53" s="6"/>
      <c r="S53" s="18"/>
      <c r="T53" s="16"/>
    </row>
    <row r="54" spans="1:15238" ht="35.1" customHeight="1" x14ac:dyDescent="0.25">
      <c r="A54" s="68">
        <f t="shared" si="0"/>
        <v>32</v>
      </c>
      <c r="B54" s="122" t="s">
        <v>168</v>
      </c>
      <c r="C54" s="20" t="s">
        <v>146</v>
      </c>
      <c r="D54" s="69"/>
      <c r="E54" s="69"/>
      <c r="F54" s="28" t="s">
        <v>79</v>
      </c>
      <c r="G54" s="23">
        <v>10949</v>
      </c>
      <c r="H54" s="23">
        <v>4000</v>
      </c>
      <c r="I54" s="22">
        <v>0</v>
      </c>
      <c r="J54" s="25">
        <v>375</v>
      </c>
      <c r="K54" s="56">
        <v>4000</v>
      </c>
      <c r="L54" s="25">
        <v>250</v>
      </c>
      <c r="M54" s="29">
        <v>0</v>
      </c>
      <c r="N54" s="22">
        <v>0</v>
      </c>
      <c r="O54" s="132">
        <v>0</v>
      </c>
      <c r="P54" s="132">
        <v>0</v>
      </c>
      <c r="Q54" s="106">
        <v>0</v>
      </c>
      <c r="R54" s="6"/>
      <c r="S54" s="5"/>
      <c r="T54" s="5"/>
    </row>
    <row r="55" spans="1:15238" ht="35.1" customHeight="1" x14ac:dyDescent="0.25">
      <c r="A55" s="68">
        <f t="shared" si="0"/>
        <v>33</v>
      </c>
      <c r="B55" s="122" t="s">
        <v>41</v>
      </c>
      <c r="C55" s="20" t="s">
        <v>33</v>
      </c>
      <c r="D55" s="27"/>
      <c r="E55" s="20"/>
      <c r="F55" s="28" t="s">
        <v>79</v>
      </c>
      <c r="G55" s="22">
        <v>8996</v>
      </c>
      <c r="H55" s="23">
        <v>4000</v>
      </c>
      <c r="I55" s="22">
        <v>0</v>
      </c>
      <c r="J55" s="25">
        <v>0</v>
      </c>
      <c r="K55" s="56">
        <v>4000</v>
      </c>
      <c r="L55" s="25">
        <v>250</v>
      </c>
      <c r="M55" s="25">
        <v>0</v>
      </c>
      <c r="N55" s="25">
        <v>0</v>
      </c>
      <c r="O55" s="139">
        <v>0</v>
      </c>
      <c r="P55" s="132">
        <v>0</v>
      </c>
      <c r="Q55" s="105">
        <v>0</v>
      </c>
      <c r="R55" s="6"/>
      <c r="T55" s="5"/>
    </row>
    <row r="56" spans="1:15238" s="46" customFormat="1" ht="35.1" customHeight="1" x14ac:dyDescent="0.25">
      <c r="A56" s="68">
        <f t="shared" si="0"/>
        <v>34</v>
      </c>
      <c r="B56" s="122" t="s">
        <v>184</v>
      </c>
      <c r="C56" s="100" t="s">
        <v>145</v>
      </c>
      <c r="D56" s="20"/>
      <c r="E56" s="20"/>
      <c r="F56" s="21" t="s">
        <v>79</v>
      </c>
      <c r="G56" s="22">
        <v>1192</v>
      </c>
      <c r="H56" s="22">
        <v>700</v>
      </c>
      <c r="I56" s="22">
        <v>0</v>
      </c>
      <c r="J56" s="22">
        <v>0</v>
      </c>
      <c r="K56" s="22">
        <v>1500</v>
      </c>
      <c r="L56" s="22">
        <v>250</v>
      </c>
      <c r="M56" s="22">
        <v>300</v>
      </c>
      <c r="N56" s="22">
        <v>0</v>
      </c>
      <c r="O56" s="132">
        <v>0</v>
      </c>
      <c r="P56" s="132">
        <v>0</v>
      </c>
      <c r="Q56" s="106">
        <v>0</v>
      </c>
      <c r="R56" s="43"/>
      <c r="S56" s="44"/>
      <c r="T56" s="45"/>
    </row>
    <row r="57" spans="1:15238" s="46" customFormat="1" ht="35.1" customHeight="1" x14ac:dyDescent="0.25">
      <c r="A57" s="68">
        <f t="shared" si="0"/>
        <v>35</v>
      </c>
      <c r="B57" s="122" t="s">
        <v>161</v>
      </c>
      <c r="C57" s="20" t="s">
        <v>136</v>
      </c>
      <c r="D57" s="19" t="s">
        <v>81</v>
      </c>
      <c r="E57" s="20" t="s">
        <v>113</v>
      </c>
      <c r="F57" s="21" t="s">
        <v>79</v>
      </c>
      <c r="G57" s="29">
        <v>5835</v>
      </c>
      <c r="H57" s="36">
        <v>2500</v>
      </c>
      <c r="I57" s="29">
        <v>0</v>
      </c>
      <c r="J57" s="30">
        <v>375</v>
      </c>
      <c r="K57" s="64">
        <v>1500</v>
      </c>
      <c r="L57" s="30">
        <v>250</v>
      </c>
      <c r="M57" s="29">
        <v>0</v>
      </c>
      <c r="N57" s="30">
        <v>0</v>
      </c>
      <c r="O57" s="132">
        <v>0</v>
      </c>
      <c r="P57" s="132">
        <v>255.24</v>
      </c>
      <c r="Q57" s="106">
        <v>0</v>
      </c>
      <c r="R57" s="43">
        <f>SUM(G60:Q60)</f>
        <v>8020</v>
      </c>
      <c r="S57" s="44"/>
      <c r="T57" s="45"/>
    </row>
    <row r="58" spans="1:15238" ht="35.1" customHeight="1" x14ac:dyDescent="0.25">
      <c r="A58" s="68">
        <f t="shared" si="0"/>
        <v>36</v>
      </c>
      <c r="B58" s="122" t="s">
        <v>202</v>
      </c>
      <c r="C58" s="20" t="s">
        <v>172</v>
      </c>
      <c r="D58" s="94"/>
      <c r="E58" s="95"/>
      <c r="F58" s="28" t="s">
        <v>79</v>
      </c>
      <c r="G58" s="22">
        <v>1128</v>
      </c>
      <c r="H58" s="22">
        <v>700</v>
      </c>
      <c r="I58" s="22">
        <v>0</v>
      </c>
      <c r="J58" s="22">
        <v>0</v>
      </c>
      <c r="K58" s="22">
        <v>1500</v>
      </c>
      <c r="L58" s="22">
        <v>250</v>
      </c>
      <c r="M58" s="29">
        <v>0</v>
      </c>
      <c r="N58" s="25">
        <v>0</v>
      </c>
      <c r="O58" s="132">
        <v>0</v>
      </c>
      <c r="P58" s="132">
        <v>332.8</v>
      </c>
      <c r="Q58" s="106">
        <v>0</v>
      </c>
      <c r="R58" s="6">
        <f>SUM(G61:Q61)</f>
        <v>4891</v>
      </c>
      <c r="T58" s="5"/>
    </row>
    <row r="59" spans="1:15238" s="46" customFormat="1" ht="30.75" customHeight="1" x14ac:dyDescent="0.25">
      <c r="A59" s="68">
        <f t="shared" si="0"/>
        <v>37</v>
      </c>
      <c r="B59" s="122" t="s">
        <v>178</v>
      </c>
      <c r="C59" s="20" t="s">
        <v>103</v>
      </c>
      <c r="D59" s="27"/>
      <c r="E59" s="20"/>
      <c r="F59" s="28" t="s">
        <v>79</v>
      </c>
      <c r="G59" s="34">
        <v>3987</v>
      </c>
      <c r="H59" s="23">
        <v>2000</v>
      </c>
      <c r="I59" s="22">
        <v>0</v>
      </c>
      <c r="J59" s="25">
        <v>375</v>
      </c>
      <c r="K59" s="56">
        <v>1500</v>
      </c>
      <c r="L59" s="25">
        <v>250</v>
      </c>
      <c r="M59" s="29">
        <v>0</v>
      </c>
      <c r="N59" s="22">
        <v>0</v>
      </c>
      <c r="O59" s="132">
        <v>0</v>
      </c>
      <c r="P59" s="132">
        <v>0</v>
      </c>
      <c r="Q59" s="104">
        <v>0</v>
      </c>
      <c r="R59" s="190" t="s">
        <v>94</v>
      </c>
      <c r="S59" s="190"/>
      <c r="T59" s="7"/>
      <c r="U59" s="3"/>
      <c r="V59" s="4"/>
      <c r="W59" s="1"/>
      <c r="X59" s="1"/>
      <c r="Y59" s="40"/>
      <c r="Z59" s="190"/>
      <c r="AA59" s="190"/>
      <c r="AB59" s="7"/>
      <c r="AC59" s="3"/>
      <c r="AD59" s="4"/>
      <c r="AE59" s="1"/>
      <c r="AF59" s="1"/>
      <c r="AG59" s="40"/>
      <c r="AH59" s="190"/>
      <c r="AI59" s="190"/>
      <c r="AJ59" s="7"/>
      <c r="AK59" s="3"/>
      <c r="AL59" s="4"/>
      <c r="AM59" s="1"/>
      <c r="AN59" s="1"/>
      <c r="AO59" s="40"/>
      <c r="AP59" s="190"/>
      <c r="AQ59" s="190"/>
      <c r="AR59" s="7"/>
      <c r="AS59" s="3"/>
      <c r="AT59" s="4"/>
      <c r="AU59" s="1"/>
      <c r="AV59" s="1"/>
      <c r="AW59" s="40"/>
      <c r="AX59" s="190"/>
      <c r="AY59" s="190"/>
      <c r="AZ59" s="7"/>
      <c r="BA59" s="3"/>
      <c r="BB59" s="4"/>
      <c r="BC59" s="1"/>
      <c r="BD59" s="1"/>
      <c r="BE59" s="40"/>
      <c r="BF59" s="190"/>
      <c r="BG59" s="190"/>
      <c r="BH59" s="7"/>
      <c r="BI59" s="3"/>
      <c r="BJ59" s="4"/>
      <c r="BK59" s="1"/>
      <c r="BL59" s="1"/>
      <c r="BM59" s="40"/>
      <c r="BN59" s="190"/>
      <c r="BO59" s="190"/>
      <c r="BP59" s="7"/>
      <c r="BQ59" s="3"/>
      <c r="BR59" s="4"/>
      <c r="BS59" s="1"/>
      <c r="BT59" s="1"/>
      <c r="BU59" s="40"/>
      <c r="BV59" s="190"/>
      <c r="BW59" s="190"/>
      <c r="BX59" s="7"/>
      <c r="BY59" s="3"/>
      <c r="BZ59" s="4"/>
      <c r="CA59" s="1"/>
      <c r="CB59" s="1"/>
      <c r="CC59" s="40"/>
      <c r="CD59" s="190"/>
      <c r="CE59" s="190"/>
      <c r="CF59" s="7"/>
      <c r="CG59" s="3"/>
      <c r="CH59" s="4"/>
      <c r="CI59" s="1"/>
      <c r="CJ59" s="1"/>
      <c r="CK59" s="40"/>
      <c r="CL59" s="190"/>
      <c r="CM59" s="190"/>
      <c r="CN59" s="7"/>
      <c r="CO59" s="3"/>
      <c r="CP59" s="4"/>
      <c r="CQ59" s="1"/>
      <c r="CR59" s="1"/>
      <c r="CS59" s="40"/>
      <c r="CT59" s="190"/>
      <c r="CU59" s="190"/>
      <c r="CV59" s="7"/>
      <c r="CW59" s="3"/>
      <c r="CX59" s="4"/>
      <c r="CY59" s="1"/>
      <c r="CZ59" s="1"/>
      <c r="DA59" s="40"/>
      <c r="DB59" s="190"/>
      <c r="DC59" s="190"/>
      <c r="DD59" s="7"/>
      <c r="DE59" s="3"/>
      <c r="DF59" s="4"/>
      <c r="DG59" s="1"/>
      <c r="DH59" s="1"/>
      <c r="DI59" s="40"/>
      <c r="DJ59" s="190"/>
      <c r="DK59" s="190"/>
      <c r="DL59" s="7"/>
      <c r="DM59" s="3"/>
      <c r="DN59" s="4"/>
      <c r="DO59" s="1"/>
      <c r="DP59" s="1"/>
      <c r="DQ59" s="40"/>
      <c r="DR59" s="190"/>
      <c r="DS59" s="190"/>
      <c r="DT59" s="7"/>
      <c r="DU59" s="3"/>
      <c r="DV59" s="4"/>
      <c r="DW59" s="1"/>
      <c r="DX59" s="1"/>
      <c r="DY59" s="40"/>
      <c r="DZ59" s="190"/>
      <c r="EA59" s="190"/>
      <c r="EB59" s="7"/>
      <c r="EC59" s="3"/>
      <c r="ED59" s="4"/>
      <c r="EE59" s="1"/>
      <c r="EF59" s="1"/>
      <c r="EG59" s="40"/>
      <c r="EH59" s="190"/>
      <c r="EI59" s="190"/>
      <c r="EJ59" s="7"/>
      <c r="EK59" s="3"/>
      <c r="EL59" s="4"/>
      <c r="EM59" s="1"/>
      <c r="EN59" s="1"/>
      <c r="EO59" s="40"/>
      <c r="EP59" s="190"/>
      <c r="EQ59" s="190"/>
      <c r="ER59" s="7"/>
      <c r="ES59" s="3"/>
      <c r="ET59" s="4"/>
      <c r="EU59" s="1"/>
      <c r="EV59" s="1"/>
      <c r="EW59" s="40"/>
      <c r="EX59" s="190"/>
      <c r="EY59" s="190"/>
      <c r="EZ59" s="7"/>
      <c r="FA59" s="3"/>
      <c r="FB59" s="4"/>
      <c r="FC59" s="1"/>
      <c r="FD59" s="1"/>
      <c r="FE59" s="40"/>
      <c r="FF59" s="190"/>
      <c r="FG59" s="190"/>
      <c r="FH59" s="7"/>
      <c r="FI59" s="3"/>
      <c r="FJ59" s="4"/>
      <c r="FK59" s="1"/>
      <c r="FL59" s="1"/>
      <c r="FM59" s="40"/>
      <c r="FN59" s="190"/>
      <c r="FO59" s="190"/>
      <c r="FP59" s="7"/>
      <c r="FQ59" s="3"/>
      <c r="FR59" s="4"/>
      <c r="FS59" s="1"/>
      <c r="FT59" s="1"/>
      <c r="FU59" s="40"/>
      <c r="FV59" s="190"/>
      <c r="FW59" s="190"/>
      <c r="FX59" s="7"/>
      <c r="FY59" s="3"/>
      <c r="FZ59" s="4"/>
      <c r="GA59" s="1"/>
      <c r="GB59" s="1"/>
      <c r="GC59" s="40"/>
      <c r="GD59" s="190"/>
      <c r="GE59" s="190"/>
      <c r="GF59" s="7"/>
      <c r="GG59" s="3"/>
      <c r="GH59" s="4"/>
      <c r="GI59" s="1"/>
      <c r="GJ59" s="1"/>
      <c r="GK59" s="40"/>
      <c r="GL59" s="190"/>
      <c r="GM59" s="190"/>
      <c r="GN59" s="7"/>
      <c r="GO59" s="3"/>
      <c r="GP59" s="4"/>
      <c r="GQ59" s="1"/>
      <c r="GR59" s="1"/>
      <c r="GS59" s="40"/>
      <c r="GT59" s="190"/>
      <c r="GU59" s="190"/>
      <c r="GV59" s="7"/>
      <c r="GW59" s="3"/>
      <c r="GX59" s="4"/>
      <c r="GY59" s="1"/>
      <c r="GZ59" s="1"/>
      <c r="HA59" s="40"/>
      <c r="HB59" s="190"/>
      <c r="HC59" s="190"/>
      <c r="HD59" s="7"/>
      <c r="HE59" s="3"/>
      <c r="HF59" s="4"/>
      <c r="HG59" s="1"/>
      <c r="HH59" s="1"/>
      <c r="HI59" s="40"/>
      <c r="HJ59" s="190"/>
      <c r="HK59" s="190"/>
      <c r="HL59" s="7"/>
      <c r="HM59" s="3"/>
      <c r="HN59" s="4"/>
      <c r="HO59" s="1"/>
      <c r="HP59" s="1"/>
      <c r="HQ59" s="40"/>
      <c r="HR59" s="190"/>
      <c r="HS59" s="190"/>
      <c r="HT59" s="7"/>
      <c r="HU59" s="3"/>
      <c r="HV59" s="4"/>
      <c r="HW59" s="1"/>
      <c r="HX59" s="1"/>
      <c r="HY59" s="40"/>
      <c r="HZ59" s="190"/>
      <c r="IA59" s="190"/>
      <c r="IB59" s="7"/>
      <c r="IC59" s="3"/>
      <c r="ID59" s="4"/>
      <c r="IE59" s="1"/>
      <c r="IF59" s="1"/>
      <c r="IG59" s="40"/>
      <c r="IH59" s="190"/>
      <c r="II59" s="190"/>
      <c r="IJ59" s="7"/>
      <c r="IK59" s="3"/>
      <c r="IL59" s="4"/>
      <c r="IM59" s="1"/>
      <c r="IN59" s="1"/>
      <c r="IO59" s="40"/>
      <c r="IP59" s="190"/>
      <c r="IQ59" s="190"/>
      <c r="IR59" s="7"/>
      <c r="IS59" s="3"/>
      <c r="IT59" s="4"/>
      <c r="IU59" s="1"/>
      <c r="IV59" s="1"/>
      <c r="IW59" s="40"/>
      <c r="IX59" s="190"/>
      <c r="IY59" s="190"/>
      <c r="IZ59" s="7"/>
      <c r="JA59" s="3"/>
      <c r="JB59" s="4"/>
      <c r="JC59" s="1"/>
      <c r="JD59" s="1"/>
      <c r="JE59" s="40"/>
      <c r="JF59" s="190"/>
      <c r="JG59" s="190"/>
      <c r="JH59" s="7"/>
      <c r="JI59" s="3"/>
      <c r="JJ59" s="4"/>
      <c r="JK59" s="1"/>
      <c r="JL59" s="1"/>
      <c r="JM59" s="40"/>
      <c r="JN59" s="190"/>
      <c r="JO59" s="190"/>
      <c r="JP59" s="7"/>
      <c r="JQ59" s="3"/>
      <c r="JR59" s="4"/>
      <c r="JS59" s="1"/>
      <c r="JT59" s="1"/>
      <c r="JU59" s="40"/>
      <c r="JV59" s="190"/>
      <c r="JW59" s="190"/>
      <c r="JX59" s="7"/>
      <c r="JY59" s="3"/>
      <c r="JZ59" s="4"/>
      <c r="KA59" s="1"/>
      <c r="KB59" s="1"/>
      <c r="KC59" s="40"/>
      <c r="KD59" s="190"/>
      <c r="KE59" s="190"/>
      <c r="KF59" s="7"/>
      <c r="KG59" s="3"/>
      <c r="KH59" s="4"/>
      <c r="KI59" s="1"/>
      <c r="KJ59" s="1"/>
      <c r="KK59" s="40"/>
      <c r="KL59" s="190"/>
      <c r="KM59" s="190"/>
      <c r="KN59" s="7"/>
      <c r="KO59" s="3"/>
      <c r="KP59" s="4"/>
      <c r="KQ59" s="1"/>
      <c r="KR59" s="1"/>
      <c r="KS59" s="40"/>
      <c r="KT59" s="190"/>
      <c r="KU59" s="190"/>
      <c r="KV59" s="7"/>
      <c r="KW59" s="3"/>
      <c r="KX59" s="4"/>
      <c r="KY59" s="1"/>
      <c r="KZ59" s="1"/>
      <c r="LA59" s="40"/>
      <c r="LB59" s="190"/>
      <c r="LC59" s="190"/>
      <c r="LD59" s="7"/>
      <c r="LE59" s="3"/>
      <c r="LF59" s="4"/>
      <c r="LG59" s="1"/>
      <c r="LH59" s="1"/>
      <c r="LI59" s="40"/>
      <c r="LJ59" s="190"/>
      <c r="LK59" s="190"/>
      <c r="LL59" s="7"/>
      <c r="LM59" s="3"/>
      <c r="LN59" s="4"/>
      <c r="LO59" s="1"/>
      <c r="LP59" s="1"/>
      <c r="LQ59" s="40"/>
      <c r="LR59" s="190"/>
      <c r="LS59" s="190"/>
      <c r="LT59" s="7"/>
      <c r="LU59" s="3"/>
      <c r="LV59" s="4"/>
      <c r="LW59" s="1"/>
      <c r="LX59" s="1"/>
      <c r="LY59" s="40"/>
      <c r="LZ59" s="190"/>
      <c r="MA59" s="190"/>
      <c r="MB59" s="7"/>
      <c r="MC59" s="3"/>
      <c r="MD59" s="4"/>
      <c r="ME59" s="1"/>
      <c r="MF59" s="1"/>
      <c r="MG59" s="40"/>
      <c r="MH59" s="190"/>
      <c r="MI59" s="190"/>
      <c r="MJ59" s="7"/>
      <c r="MK59" s="3"/>
      <c r="ML59" s="4"/>
      <c r="MM59" s="1"/>
      <c r="MN59" s="1"/>
      <c r="MO59" s="40"/>
      <c r="MP59" s="190"/>
      <c r="MQ59" s="190"/>
      <c r="MR59" s="7"/>
      <c r="MS59" s="3"/>
      <c r="MT59" s="4"/>
      <c r="MU59" s="1"/>
      <c r="MV59" s="1"/>
      <c r="MW59" s="40"/>
      <c r="MX59" s="190"/>
      <c r="MY59" s="190"/>
      <c r="MZ59" s="7"/>
      <c r="NA59" s="3"/>
      <c r="NB59" s="4"/>
      <c r="NC59" s="1"/>
      <c r="ND59" s="1"/>
      <c r="NE59" s="40"/>
      <c r="NF59" s="190"/>
      <c r="NG59" s="190"/>
      <c r="NH59" s="7"/>
      <c r="NI59" s="3"/>
      <c r="NJ59" s="4"/>
      <c r="NK59" s="1"/>
      <c r="NL59" s="1"/>
      <c r="NM59" s="40"/>
      <c r="NN59" s="190"/>
      <c r="NO59" s="190"/>
      <c r="NP59" s="7"/>
      <c r="NQ59" s="3"/>
      <c r="NR59" s="4"/>
      <c r="NS59" s="1"/>
      <c r="NT59" s="1"/>
      <c r="NU59" s="40"/>
      <c r="NV59" s="190"/>
      <c r="NW59" s="190"/>
      <c r="NX59" s="7"/>
      <c r="NY59" s="3"/>
      <c r="NZ59" s="4"/>
      <c r="OA59" s="1"/>
      <c r="OB59" s="1"/>
      <c r="OC59" s="40"/>
      <c r="OD59" s="190"/>
      <c r="OE59" s="190"/>
      <c r="OF59" s="7"/>
      <c r="OG59" s="3"/>
      <c r="OH59" s="4"/>
      <c r="OI59" s="1"/>
      <c r="OJ59" s="1"/>
      <c r="OK59" s="40"/>
      <c r="OL59" s="190"/>
      <c r="OM59" s="190"/>
      <c r="ON59" s="7"/>
      <c r="OO59" s="3"/>
      <c r="OP59" s="4"/>
      <c r="OQ59" s="1"/>
      <c r="OR59" s="1"/>
      <c r="OS59" s="40"/>
      <c r="OT59" s="190"/>
      <c r="OU59" s="190"/>
      <c r="OV59" s="7"/>
      <c r="OW59" s="3"/>
      <c r="OX59" s="4"/>
      <c r="OY59" s="1"/>
      <c r="OZ59" s="1"/>
      <c r="PA59" s="40"/>
      <c r="PB59" s="190"/>
      <c r="PC59" s="190"/>
      <c r="PD59" s="7"/>
      <c r="PE59" s="3"/>
      <c r="PF59" s="4"/>
      <c r="PG59" s="1"/>
      <c r="PH59" s="1"/>
      <c r="PI59" s="40"/>
      <c r="PJ59" s="190"/>
      <c r="PK59" s="190"/>
      <c r="PL59" s="7"/>
      <c r="PM59" s="3"/>
      <c r="PN59" s="4"/>
      <c r="PO59" s="1"/>
      <c r="PP59" s="1"/>
      <c r="PQ59" s="40"/>
      <c r="PR59" s="190"/>
      <c r="PS59" s="190"/>
      <c r="PT59" s="7"/>
      <c r="PU59" s="3"/>
      <c r="PV59" s="4"/>
      <c r="PW59" s="1"/>
      <c r="PX59" s="1"/>
      <c r="PY59" s="40"/>
      <c r="PZ59" s="190"/>
      <c r="QA59" s="190"/>
      <c r="QB59" s="7"/>
      <c r="QC59" s="3"/>
      <c r="QD59" s="4"/>
      <c r="QE59" s="1"/>
      <c r="QF59" s="1"/>
      <c r="QG59" s="40"/>
      <c r="QH59" s="190"/>
      <c r="QI59" s="190"/>
      <c r="QJ59" s="7"/>
      <c r="QK59" s="3"/>
      <c r="QL59" s="4"/>
      <c r="QM59" s="1"/>
      <c r="QN59" s="1"/>
      <c r="QO59" s="40"/>
      <c r="QP59" s="190"/>
      <c r="QQ59" s="190"/>
      <c r="QR59" s="7"/>
      <c r="QS59" s="3"/>
      <c r="QT59" s="4"/>
      <c r="QU59" s="1"/>
      <c r="QV59" s="1"/>
      <c r="QW59" s="40"/>
      <c r="QX59" s="190"/>
      <c r="QY59" s="190"/>
      <c r="QZ59" s="7"/>
      <c r="RA59" s="3"/>
      <c r="RB59" s="4"/>
      <c r="RC59" s="1"/>
      <c r="RD59" s="1"/>
      <c r="RE59" s="40"/>
      <c r="RF59" s="190"/>
      <c r="RG59" s="190"/>
      <c r="RH59" s="7"/>
      <c r="RI59" s="3"/>
      <c r="RJ59" s="4"/>
      <c r="RK59" s="1"/>
      <c r="RL59" s="1"/>
      <c r="RM59" s="40"/>
      <c r="RN59" s="190"/>
      <c r="RO59" s="190"/>
      <c r="RP59" s="7"/>
      <c r="RQ59" s="3"/>
      <c r="RR59" s="4"/>
      <c r="RS59" s="1"/>
      <c r="RT59" s="1"/>
      <c r="RU59" s="40"/>
      <c r="RV59" s="190"/>
      <c r="RW59" s="190"/>
      <c r="RX59" s="7"/>
      <c r="RY59" s="3"/>
      <c r="RZ59" s="4"/>
      <c r="SA59" s="1"/>
      <c r="SB59" s="1"/>
      <c r="SC59" s="40"/>
      <c r="SD59" s="190"/>
      <c r="SE59" s="190"/>
      <c r="SF59" s="7"/>
      <c r="SG59" s="3"/>
      <c r="SH59" s="4"/>
      <c r="SI59" s="1"/>
      <c r="SJ59" s="1"/>
      <c r="SK59" s="40"/>
      <c r="SL59" s="190"/>
      <c r="SM59" s="190"/>
      <c r="SN59" s="7"/>
      <c r="SO59" s="3"/>
      <c r="SP59" s="4"/>
      <c r="SQ59" s="1"/>
      <c r="SR59" s="1"/>
      <c r="SS59" s="40"/>
      <c r="ST59" s="190"/>
      <c r="SU59" s="190"/>
      <c r="SV59" s="7"/>
      <c r="SW59" s="3"/>
      <c r="SX59" s="4"/>
      <c r="SY59" s="1"/>
      <c r="SZ59" s="1"/>
      <c r="TA59" s="40"/>
      <c r="TB59" s="190"/>
      <c r="TC59" s="190"/>
      <c r="TD59" s="7"/>
      <c r="TE59" s="3"/>
      <c r="TF59" s="4"/>
      <c r="TG59" s="1"/>
      <c r="TH59" s="1"/>
      <c r="TI59" s="40"/>
      <c r="TJ59" s="190"/>
      <c r="TK59" s="190"/>
      <c r="TL59" s="7"/>
      <c r="TM59" s="3"/>
      <c r="TN59" s="4"/>
      <c r="TO59" s="1"/>
      <c r="TP59" s="1"/>
      <c r="TQ59" s="40"/>
      <c r="TR59" s="190"/>
      <c r="TS59" s="190"/>
      <c r="TT59" s="7"/>
      <c r="TU59" s="3"/>
      <c r="TV59" s="4"/>
      <c r="TW59" s="1"/>
      <c r="TX59" s="1"/>
      <c r="TY59" s="40"/>
      <c r="TZ59" s="190"/>
      <c r="UA59" s="190"/>
      <c r="UB59" s="7"/>
      <c r="UC59" s="3"/>
      <c r="UD59" s="4"/>
      <c r="UE59" s="1"/>
      <c r="UF59" s="1"/>
      <c r="UG59" s="40"/>
      <c r="UH59" s="190"/>
      <c r="UI59" s="190"/>
      <c r="UJ59" s="7"/>
      <c r="UK59" s="3"/>
      <c r="UL59" s="4"/>
      <c r="UM59" s="1"/>
      <c r="UN59" s="1"/>
      <c r="UO59" s="40"/>
      <c r="UP59" s="190"/>
      <c r="UQ59" s="190"/>
      <c r="UR59" s="7"/>
      <c r="US59" s="3"/>
      <c r="UT59" s="4"/>
      <c r="UU59" s="1"/>
      <c r="UV59" s="1"/>
      <c r="UW59" s="40"/>
      <c r="UX59" s="190"/>
      <c r="UY59" s="190"/>
      <c r="UZ59" s="7"/>
      <c r="VA59" s="3"/>
      <c r="VB59" s="4"/>
      <c r="VC59" s="1"/>
      <c r="VD59" s="1"/>
      <c r="VE59" s="40"/>
      <c r="VF59" s="190"/>
      <c r="VG59" s="190"/>
      <c r="VH59" s="7"/>
      <c r="VI59" s="3"/>
      <c r="VJ59" s="4"/>
      <c r="VK59" s="1"/>
      <c r="VL59" s="1"/>
      <c r="VM59" s="40"/>
      <c r="VN59" s="190"/>
      <c r="VO59" s="190"/>
      <c r="VP59" s="7"/>
      <c r="VQ59" s="3"/>
      <c r="VR59" s="4"/>
      <c r="VS59" s="1"/>
      <c r="VT59" s="1"/>
      <c r="VU59" s="40"/>
      <c r="VV59" s="190"/>
      <c r="VW59" s="190"/>
      <c r="VX59" s="7"/>
      <c r="VY59" s="3"/>
      <c r="VZ59" s="4"/>
      <c r="WA59" s="1"/>
      <c r="WB59" s="1"/>
      <c r="WC59" s="40"/>
      <c r="WD59" s="190"/>
      <c r="WE59" s="190"/>
      <c r="WF59" s="7"/>
      <c r="WG59" s="3"/>
      <c r="WH59" s="4"/>
      <c r="WI59" s="1"/>
      <c r="WJ59" s="1"/>
      <c r="WK59" s="40"/>
      <c r="WL59" s="190"/>
      <c r="WM59" s="190"/>
      <c r="WN59" s="7"/>
      <c r="WO59" s="3"/>
      <c r="WP59" s="4"/>
      <c r="WQ59" s="1"/>
      <c r="WR59" s="1"/>
      <c r="WS59" s="40"/>
      <c r="WT59" s="190"/>
      <c r="WU59" s="190"/>
      <c r="WV59" s="7"/>
      <c r="WW59" s="3"/>
      <c r="WX59" s="4"/>
      <c r="WY59" s="1"/>
      <c r="WZ59" s="1"/>
      <c r="XA59" s="40"/>
      <c r="XB59" s="190"/>
      <c r="XC59" s="190"/>
      <c r="XD59" s="7"/>
      <c r="XE59" s="3"/>
      <c r="XF59" s="4"/>
      <c r="XG59" s="1"/>
      <c r="XH59" s="1"/>
      <c r="XI59" s="40"/>
      <c r="XJ59" s="190"/>
      <c r="XK59" s="190"/>
      <c r="XL59" s="7"/>
      <c r="XM59" s="3"/>
      <c r="XN59" s="4"/>
      <c r="XO59" s="1"/>
      <c r="XP59" s="1"/>
      <c r="XQ59" s="40"/>
      <c r="XR59" s="190"/>
      <c r="XS59" s="190"/>
      <c r="XT59" s="7"/>
      <c r="XU59" s="3"/>
      <c r="XV59" s="4"/>
      <c r="XW59" s="1"/>
      <c r="XX59" s="1"/>
      <c r="XY59" s="40"/>
      <c r="XZ59" s="190"/>
      <c r="YA59" s="190"/>
      <c r="YB59" s="7"/>
      <c r="YC59" s="3"/>
      <c r="YD59" s="4"/>
      <c r="YE59" s="1"/>
      <c r="YF59" s="1"/>
      <c r="YG59" s="40"/>
      <c r="YH59" s="190"/>
      <c r="YI59" s="190"/>
      <c r="YJ59" s="7"/>
      <c r="YK59" s="3"/>
      <c r="YL59" s="4"/>
      <c r="YM59" s="1"/>
      <c r="YN59" s="1"/>
      <c r="YO59" s="40"/>
      <c r="YP59" s="190"/>
      <c r="YQ59" s="190"/>
      <c r="YR59" s="7"/>
      <c r="YS59" s="3"/>
      <c r="YT59" s="4"/>
      <c r="YU59" s="1"/>
      <c r="YV59" s="1"/>
      <c r="YW59" s="40"/>
      <c r="YX59" s="190"/>
      <c r="YY59" s="190"/>
      <c r="YZ59" s="7"/>
      <c r="ZA59" s="3"/>
      <c r="ZB59" s="4"/>
      <c r="ZC59" s="1"/>
      <c r="ZD59" s="1"/>
      <c r="ZE59" s="40"/>
      <c r="ZF59" s="190"/>
      <c r="ZG59" s="190"/>
      <c r="ZH59" s="7"/>
      <c r="ZI59" s="3"/>
      <c r="ZJ59" s="4"/>
      <c r="ZK59" s="1"/>
      <c r="ZL59" s="1"/>
      <c r="ZM59" s="40"/>
      <c r="ZN59" s="190"/>
      <c r="ZO59" s="190"/>
      <c r="ZP59" s="7"/>
      <c r="ZQ59" s="3"/>
      <c r="ZR59" s="4"/>
      <c r="ZS59" s="1"/>
      <c r="ZT59" s="1"/>
      <c r="ZU59" s="40"/>
      <c r="ZV59" s="190"/>
      <c r="ZW59" s="190"/>
      <c r="ZX59" s="7"/>
      <c r="ZY59" s="3"/>
      <c r="ZZ59" s="4"/>
      <c r="AAA59" s="1"/>
      <c r="AAB59" s="1"/>
      <c r="AAC59" s="40"/>
      <c r="AAD59" s="190"/>
      <c r="AAE59" s="190"/>
      <c r="AAF59" s="7"/>
      <c r="AAG59" s="3"/>
      <c r="AAH59" s="4"/>
      <c r="AAI59" s="1"/>
      <c r="AAJ59" s="1"/>
      <c r="AAK59" s="40"/>
      <c r="AAL59" s="190"/>
      <c r="AAM59" s="190"/>
      <c r="AAN59" s="7"/>
      <c r="AAO59" s="3"/>
      <c r="AAP59" s="4"/>
      <c r="AAQ59" s="1"/>
      <c r="AAR59" s="1"/>
      <c r="AAS59" s="40"/>
      <c r="AAT59" s="190"/>
      <c r="AAU59" s="190"/>
      <c r="AAV59" s="7"/>
      <c r="AAW59" s="3"/>
      <c r="AAX59" s="4"/>
      <c r="AAY59" s="1"/>
      <c r="AAZ59" s="1"/>
      <c r="ABA59" s="40"/>
      <c r="ABB59" s="190"/>
      <c r="ABC59" s="190"/>
      <c r="ABD59" s="7"/>
      <c r="ABE59" s="3"/>
      <c r="ABF59" s="4"/>
      <c r="ABG59" s="1"/>
      <c r="ABH59" s="1"/>
      <c r="ABI59" s="40"/>
      <c r="ABJ59" s="190"/>
      <c r="ABK59" s="190"/>
      <c r="ABL59" s="7"/>
      <c r="ABM59" s="3"/>
      <c r="ABN59" s="4"/>
      <c r="ABO59" s="1"/>
      <c r="ABP59" s="1"/>
      <c r="ABQ59" s="40"/>
      <c r="ABR59" s="190"/>
      <c r="ABS59" s="190"/>
      <c r="ABT59" s="7"/>
      <c r="ABU59" s="3"/>
      <c r="ABV59" s="4"/>
      <c r="ABW59" s="1"/>
      <c r="ABX59" s="1"/>
      <c r="ABY59" s="40"/>
      <c r="ABZ59" s="190"/>
      <c r="ACA59" s="190"/>
      <c r="ACB59" s="7"/>
      <c r="ACC59" s="3"/>
      <c r="ACD59" s="4"/>
      <c r="ACE59" s="1"/>
      <c r="ACF59" s="1"/>
      <c r="ACG59" s="40"/>
      <c r="ACH59" s="190"/>
      <c r="ACI59" s="190"/>
      <c r="ACJ59" s="7"/>
      <c r="ACK59" s="3"/>
      <c r="ACL59" s="4"/>
      <c r="ACM59" s="1"/>
      <c r="ACN59" s="1"/>
      <c r="ACO59" s="40"/>
      <c r="ACP59" s="190"/>
      <c r="ACQ59" s="190"/>
      <c r="ACR59" s="7"/>
      <c r="ACS59" s="3"/>
      <c r="ACT59" s="4"/>
      <c r="ACU59" s="1"/>
      <c r="ACV59" s="1"/>
      <c r="ACW59" s="40"/>
      <c r="ACX59" s="190"/>
      <c r="ACY59" s="190"/>
      <c r="ACZ59" s="7"/>
      <c r="ADA59" s="3"/>
      <c r="ADB59" s="4"/>
      <c r="ADC59" s="1"/>
      <c r="ADD59" s="1"/>
      <c r="ADE59" s="40"/>
      <c r="ADF59" s="190"/>
      <c r="ADG59" s="190"/>
      <c r="ADH59" s="7"/>
      <c r="ADI59" s="3"/>
      <c r="ADJ59" s="4"/>
      <c r="ADK59" s="1"/>
      <c r="ADL59" s="1"/>
      <c r="ADM59" s="40"/>
      <c r="ADN59" s="190"/>
      <c r="ADO59" s="190"/>
      <c r="ADP59" s="7"/>
      <c r="ADQ59" s="3"/>
      <c r="ADR59" s="4"/>
      <c r="ADS59" s="1"/>
      <c r="ADT59" s="1"/>
      <c r="ADU59" s="40"/>
      <c r="ADV59" s="190"/>
      <c r="ADW59" s="190"/>
      <c r="ADX59" s="7"/>
      <c r="ADY59" s="3"/>
      <c r="ADZ59" s="4"/>
      <c r="AEA59" s="1"/>
      <c r="AEB59" s="1"/>
      <c r="AEC59" s="40"/>
      <c r="AED59" s="190"/>
      <c r="AEE59" s="190"/>
      <c r="AEF59" s="7"/>
      <c r="AEG59" s="3"/>
      <c r="AEH59" s="4"/>
      <c r="AEI59" s="1"/>
      <c r="AEJ59" s="1"/>
      <c r="AEK59" s="40"/>
      <c r="AEL59" s="190"/>
      <c r="AEM59" s="190"/>
      <c r="AEN59" s="7"/>
      <c r="AEO59" s="3"/>
      <c r="AEP59" s="4"/>
      <c r="AEQ59" s="1"/>
      <c r="AER59" s="1"/>
      <c r="AES59" s="40"/>
      <c r="AET59" s="190"/>
      <c r="AEU59" s="190"/>
      <c r="AEV59" s="7"/>
      <c r="AEW59" s="3"/>
      <c r="AEX59" s="4"/>
      <c r="AEY59" s="1"/>
      <c r="AEZ59" s="1"/>
      <c r="AFA59" s="40"/>
      <c r="AFB59" s="190"/>
      <c r="AFC59" s="190"/>
      <c r="AFD59" s="7"/>
      <c r="AFE59" s="3"/>
      <c r="AFF59" s="4"/>
      <c r="AFG59" s="1"/>
      <c r="AFH59" s="1"/>
      <c r="AFI59" s="40"/>
      <c r="AFJ59" s="190"/>
      <c r="AFK59" s="190"/>
      <c r="AFL59" s="7"/>
      <c r="AFM59" s="3"/>
      <c r="AFN59" s="4"/>
      <c r="AFO59" s="1"/>
      <c r="AFP59" s="1"/>
      <c r="AFQ59" s="40"/>
      <c r="AFR59" s="190"/>
      <c r="AFS59" s="190"/>
      <c r="AFT59" s="7"/>
      <c r="AFU59" s="3"/>
      <c r="AFV59" s="4"/>
      <c r="AFW59" s="1"/>
      <c r="AFX59" s="1"/>
      <c r="AFY59" s="40"/>
      <c r="AFZ59" s="190"/>
      <c r="AGA59" s="190"/>
      <c r="AGB59" s="7"/>
      <c r="AGC59" s="3"/>
      <c r="AGD59" s="4"/>
      <c r="AGE59" s="1"/>
      <c r="AGF59" s="1"/>
      <c r="AGG59" s="40"/>
      <c r="AGH59" s="190"/>
      <c r="AGI59" s="190"/>
      <c r="AGJ59" s="7"/>
      <c r="AGK59" s="3"/>
      <c r="AGL59" s="4"/>
      <c r="AGM59" s="1"/>
      <c r="AGN59" s="1"/>
      <c r="AGO59" s="40"/>
      <c r="AGP59" s="190"/>
      <c r="AGQ59" s="190"/>
      <c r="AGR59" s="7"/>
      <c r="AGS59" s="3"/>
      <c r="AGT59" s="4"/>
      <c r="AGU59" s="1"/>
      <c r="AGV59" s="1"/>
      <c r="AGW59" s="40"/>
      <c r="AGX59" s="190"/>
      <c r="AGY59" s="190"/>
      <c r="AGZ59" s="7"/>
      <c r="AHA59" s="3"/>
      <c r="AHB59" s="4"/>
      <c r="AHC59" s="1"/>
      <c r="AHD59" s="1"/>
      <c r="AHE59" s="40"/>
      <c r="AHF59" s="190"/>
      <c r="AHG59" s="190"/>
      <c r="AHH59" s="7"/>
      <c r="AHI59" s="3"/>
      <c r="AHJ59" s="4"/>
      <c r="AHK59" s="1"/>
      <c r="AHL59" s="1"/>
      <c r="AHM59" s="40"/>
      <c r="AHN59" s="190"/>
      <c r="AHO59" s="190"/>
      <c r="AHP59" s="7"/>
      <c r="AHQ59" s="3"/>
      <c r="AHR59" s="4"/>
      <c r="AHS59" s="1"/>
      <c r="AHT59" s="1"/>
      <c r="AHU59" s="40"/>
      <c r="AHV59" s="190"/>
      <c r="AHW59" s="190"/>
      <c r="AHX59" s="7"/>
      <c r="AHY59" s="3"/>
      <c r="AHZ59" s="4"/>
      <c r="AIA59" s="1"/>
      <c r="AIB59" s="1"/>
      <c r="AIC59" s="40"/>
      <c r="AID59" s="190"/>
      <c r="AIE59" s="190"/>
      <c r="AIF59" s="7"/>
      <c r="AIG59" s="3"/>
      <c r="AIH59" s="4"/>
      <c r="AII59" s="1"/>
      <c r="AIJ59" s="1"/>
      <c r="AIK59" s="40"/>
      <c r="AIL59" s="190"/>
      <c r="AIM59" s="190"/>
      <c r="AIN59" s="7"/>
      <c r="AIO59" s="3"/>
      <c r="AIP59" s="4"/>
      <c r="AIQ59" s="1"/>
      <c r="AIR59" s="1"/>
      <c r="AIS59" s="40"/>
      <c r="AIT59" s="190"/>
      <c r="AIU59" s="190"/>
      <c r="AIV59" s="7"/>
      <c r="AIW59" s="3"/>
      <c r="AIX59" s="4"/>
      <c r="AIY59" s="1"/>
      <c r="AIZ59" s="1"/>
      <c r="AJA59" s="40"/>
      <c r="AJB59" s="190"/>
      <c r="AJC59" s="190"/>
      <c r="AJD59" s="7"/>
      <c r="AJE59" s="3"/>
      <c r="AJF59" s="4"/>
      <c r="AJG59" s="1"/>
      <c r="AJH59" s="1"/>
      <c r="AJI59" s="40"/>
      <c r="AJJ59" s="190"/>
      <c r="AJK59" s="190"/>
      <c r="AJL59" s="7"/>
      <c r="AJM59" s="3"/>
      <c r="AJN59" s="4"/>
      <c r="AJO59" s="1"/>
      <c r="AJP59" s="1"/>
      <c r="AJQ59" s="40"/>
      <c r="AJR59" s="190"/>
      <c r="AJS59" s="190"/>
      <c r="AJT59" s="7"/>
      <c r="AJU59" s="3"/>
      <c r="AJV59" s="4"/>
      <c r="AJW59" s="1"/>
      <c r="AJX59" s="1"/>
      <c r="AJY59" s="40"/>
      <c r="AJZ59" s="190"/>
      <c r="AKA59" s="190"/>
      <c r="AKB59" s="7"/>
      <c r="AKC59" s="3"/>
      <c r="AKD59" s="4"/>
      <c r="AKE59" s="1"/>
      <c r="AKF59" s="1"/>
      <c r="AKG59" s="40"/>
      <c r="AKH59" s="190"/>
      <c r="AKI59" s="190"/>
      <c r="AKJ59" s="7"/>
      <c r="AKK59" s="3"/>
      <c r="AKL59" s="4"/>
      <c r="AKM59" s="1"/>
      <c r="AKN59" s="1"/>
      <c r="AKO59" s="40"/>
      <c r="AKP59" s="190"/>
      <c r="AKQ59" s="190"/>
      <c r="AKR59" s="7"/>
      <c r="AKS59" s="3"/>
      <c r="AKT59" s="4"/>
      <c r="AKU59" s="1"/>
      <c r="AKV59" s="1"/>
      <c r="AKW59" s="40"/>
      <c r="AKX59" s="190"/>
      <c r="AKY59" s="190"/>
      <c r="AKZ59" s="7"/>
      <c r="ALA59" s="3"/>
      <c r="ALB59" s="4"/>
      <c r="ALC59" s="1"/>
      <c r="ALD59" s="1"/>
      <c r="ALE59" s="40"/>
      <c r="ALF59" s="190"/>
      <c r="ALG59" s="190"/>
      <c r="ALH59" s="7"/>
      <c r="ALI59" s="3"/>
      <c r="ALJ59" s="4"/>
      <c r="ALK59" s="1"/>
      <c r="ALL59" s="1"/>
      <c r="ALM59" s="40"/>
      <c r="ALN59" s="190"/>
      <c r="ALO59" s="190"/>
      <c r="ALP59" s="7"/>
      <c r="ALQ59" s="3"/>
      <c r="ALR59" s="4"/>
      <c r="ALS59" s="1"/>
      <c r="ALT59" s="1"/>
      <c r="ALU59" s="40"/>
      <c r="ALV59" s="190"/>
      <c r="ALW59" s="190"/>
      <c r="ALX59" s="7"/>
      <c r="ALY59" s="3"/>
      <c r="ALZ59" s="4"/>
      <c r="AMA59" s="1"/>
      <c r="AMB59" s="1"/>
      <c r="AMC59" s="40"/>
      <c r="AMD59" s="190"/>
      <c r="AME59" s="190"/>
      <c r="AMF59" s="7"/>
      <c r="AMG59" s="3"/>
      <c r="AMH59" s="4"/>
      <c r="AMI59" s="1"/>
      <c r="AMJ59" s="1"/>
      <c r="AMK59" s="40"/>
      <c r="AML59" s="190"/>
      <c r="AMM59" s="190"/>
      <c r="AMN59" s="7"/>
      <c r="AMO59" s="3"/>
      <c r="AMP59" s="4"/>
      <c r="AMQ59" s="1"/>
      <c r="AMR59" s="1"/>
      <c r="AMS59" s="40"/>
      <c r="AMT59" s="190"/>
      <c r="AMU59" s="190"/>
      <c r="AMV59" s="7"/>
      <c r="AMW59" s="3"/>
      <c r="AMX59" s="4"/>
      <c r="AMY59" s="1"/>
      <c r="AMZ59" s="1"/>
      <c r="ANA59" s="40"/>
      <c r="ANB59" s="190"/>
      <c r="ANC59" s="190"/>
      <c r="AND59" s="7"/>
      <c r="ANE59" s="3"/>
      <c r="ANF59" s="4"/>
      <c r="ANG59" s="1"/>
      <c r="ANH59" s="1"/>
      <c r="ANI59" s="40"/>
      <c r="ANJ59" s="190"/>
      <c r="ANK59" s="190"/>
      <c r="ANL59" s="7"/>
      <c r="ANM59" s="3"/>
      <c r="ANN59" s="4"/>
      <c r="ANO59" s="1"/>
      <c r="ANP59" s="1"/>
      <c r="ANQ59" s="40"/>
      <c r="ANR59" s="190"/>
      <c r="ANS59" s="190"/>
      <c r="ANT59" s="7"/>
      <c r="ANU59" s="3"/>
      <c r="ANV59" s="4"/>
      <c r="ANW59" s="1"/>
      <c r="ANX59" s="1"/>
      <c r="ANY59" s="40"/>
      <c r="ANZ59" s="190"/>
      <c r="AOA59" s="190"/>
      <c r="AOB59" s="7"/>
      <c r="AOC59" s="3"/>
      <c r="AOD59" s="4"/>
      <c r="AOE59" s="1"/>
      <c r="AOF59" s="1"/>
      <c r="AOG59" s="40"/>
      <c r="AOH59" s="190"/>
      <c r="AOI59" s="190"/>
      <c r="AOJ59" s="7"/>
      <c r="AOK59" s="3"/>
      <c r="AOL59" s="4"/>
      <c r="AOM59" s="1"/>
      <c r="AON59" s="1"/>
      <c r="AOO59" s="40"/>
      <c r="AOP59" s="190"/>
      <c r="AOQ59" s="190"/>
      <c r="AOR59" s="7"/>
      <c r="AOS59" s="3"/>
      <c r="AOT59" s="4"/>
      <c r="AOU59" s="1"/>
      <c r="AOV59" s="1"/>
      <c r="AOW59" s="40"/>
      <c r="AOX59" s="190"/>
      <c r="AOY59" s="190"/>
      <c r="AOZ59" s="7"/>
      <c r="APA59" s="3"/>
      <c r="APB59" s="4"/>
      <c r="APC59" s="1"/>
      <c r="APD59" s="1"/>
      <c r="APE59" s="40"/>
      <c r="APF59" s="190"/>
      <c r="APG59" s="190"/>
      <c r="APH59" s="7"/>
      <c r="API59" s="3"/>
      <c r="APJ59" s="4"/>
      <c r="APK59" s="1"/>
      <c r="APL59" s="1"/>
      <c r="APM59" s="40"/>
      <c r="APN59" s="190"/>
      <c r="APO59" s="190"/>
      <c r="APP59" s="7"/>
      <c r="APQ59" s="3"/>
      <c r="APR59" s="4"/>
      <c r="APS59" s="1"/>
      <c r="APT59" s="1"/>
      <c r="APU59" s="40"/>
      <c r="APV59" s="190"/>
      <c r="APW59" s="190"/>
      <c r="APX59" s="7"/>
      <c r="APY59" s="3"/>
      <c r="APZ59" s="4"/>
      <c r="AQA59" s="1"/>
      <c r="AQB59" s="1"/>
      <c r="AQC59" s="40"/>
      <c r="AQD59" s="190"/>
      <c r="AQE59" s="190"/>
      <c r="AQF59" s="7"/>
      <c r="AQG59" s="3"/>
      <c r="AQH59" s="4"/>
      <c r="AQI59" s="1"/>
      <c r="AQJ59" s="1"/>
      <c r="AQK59" s="40"/>
      <c r="AQL59" s="190"/>
      <c r="AQM59" s="190"/>
      <c r="AQN59" s="7"/>
      <c r="AQO59" s="3"/>
      <c r="AQP59" s="4"/>
      <c r="AQQ59" s="1"/>
      <c r="AQR59" s="1"/>
      <c r="AQS59" s="40"/>
      <c r="AQT59" s="190"/>
      <c r="AQU59" s="190"/>
      <c r="AQV59" s="7"/>
      <c r="AQW59" s="3"/>
      <c r="AQX59" s="4"/>
      <c r="AQY59" s="1"/>
      <c r="AQZ59" s="1"/>
      <c r="ARA59" s="40"/>
      <c r="ARB59" s="190"/>
      <c r="ARC59" s="190"/>
      <c r="ARD59" s="7"/>
      <c r="ARE59" s="3"/>
      <c r="ARF59" s="4"/>
      <c r="ARG59" s="1"/>
      <c r="ARH59" s="1"/>
      <c r="ARI59" s="40"/>
      <c r="ARJ59" s="190"/>
      <c r="ARK59" s="190"/>
      <c r="ARL59" s="7"/>
      <c r="ARM59" s="3"/>
      <c r="ARN59" s="4"/>
      <c r="ARO59" s="1"/>
      <c r="ARP59" s="1"/>
      <c r="ARQ59" s="40"/>
      <c r="ARR59" s="190"/>
      <c r="ARS59" s="190"/>
      <c r="ART59" s="7"/>
      <c r="ARU59" s="3"/>
      <c r="ARV59" s="4"/>
      <c r="ARW59" s="1"/>
      <c r="ARX59" s="1"/>
      <c r="ARY59" s="40"/>
      <c r="ARZ59" s="190"/>
      <c r="ASA59" s="190"/>
      <c r="ASB59" s="7"/>
      <c r="ASC59" s="3"/>
      <c r="ASD59" s="4"/>
      <c r="ASE59" s="1"/>
      <c r="ASF59" s="1"/>
      <c r="ASG59" s="40"/>
      <c r="ASH59" s="190"/>
      <c r="ASI59" s="190"/>
      <c r="ASJ59" s="7"/>
      <c r="ASK59" s="3"/>
      <c r="ASL59" s="4"/>
      <c r="ASM59" s="1"/>
      <c r="ASN59" s="1"/>
      <c r="ASO59" s="40"/>
      <c r="ASP59" s="190"/>
      <c r="ASQ59" s="190"/>
      <c r="ASR59" s="7"/>
      <c r="ASS59" s="3"/>
      <c r="AST59" s="4"/>
      <c r="ASU59" s="1"/>
      <c r="ASV59" s="1"/>
      <c r="ASW59" s="40"/>
      <c r="ASX59" s="190"/>
      <c r="ASY59" s="190"/>
      <c r="ASZ59" s="7"/>
      <c r="ATA59" s="3"/>
      <c r="ATB59" s="4"/>
      <c r="ATC59" s="1"/>
      <c r="ATD59" s="1"/>
      <c r="ATE59" s="40"/>
      <c r="ATF59" s="190"/>
      <c r="ATG59" s="190"/>
      <c r="ATH59" s="7"/>
      <c r="ATI59" s="3"/>
      <c r="ATJ59" s="4"/>
      <c r="ATK59" s="1"/>
      <c r="ATL59" s="1"/>
      <c r="ATM59" s="40"/>
      <c r="ATN59" s="190"/>
      <c r="ATO59" s="190"/>
      <c r="ATP59" s="7"/>
      <c r="ATQ59" s="3"/>
      <c r="ATR59" s="4"/>
      <c r="ATS59" s="1"/>
      <c r="ATT59" s="1"/>
      <c r="ATU59" s="40"/>
      <c r="ATV59" s="190"/>
      <c r="ATW59" s="190"/>
      <c r="ATX59" s="7"/>
      <c r="ATY59" s="3"/>
      <c r="ATZ59" s="4"/>
      <c r="AUA59" s="1"/>
      <c r="AUB59" s="1"/>
      <c r="AUC59" s="40"/>
      <c r="AUD59" s="190"/>
      <c r="AUE59" s="190"/>
      <c r="AUF59" s="7"/>
      <c r="AUG59" s="3"/>
      <c r="AUH59" s="4"/>
      <c r="AUI59" s="1"/>
      <c r="AUJ59" s="1"/>
      <c r="AUK59" s="40"/>
      <c r="AUL59" s="190"/>
      <c r="AUM59" s="190"/>
      <c r="AUN59" s="7"/>
      <c r="AUO59" s="3"/>
      <c r="AUP59" s="4"/>
      <c r="AUQ59" s="1"/>
      <c r="AUR59" s="1"/>
      <c r="AUS59" s="40"/>
      <c r="AUT59" s="190"/>
      <c r="AUU59" s="190"/>
      <c r="AUV59" s="7"/>
      <c r="AUW59" s="3"/>
      <c r="AUX59" s="4"/>
      <c r="AUY59" s="1"/>
      <c r="AUZ59" s="1"/>
      <c r="AVA59" s="40"/>
      <c r="AVB59" s="190"/>
      <c r="AVC59" s="190"/>
      <c r="AVD59" s="7"/>
      <c r="AVE59" s="3"/>
      <c r="AVF59" s="4"/>
      <c r="AVG59" s="1"/>
      <c r="AVH59" s="1"/>
      <c r="AVI59" s="40"/>
      <c r="AVJ59" s="190"/>
      <c r="AVK59" s="190"/>
      <c r="AVL59" s="7"/>
      <c r="AVM59" s="3"/>
      <c r="AVN59" s="4"/>
      <c r="AVO59" s="1"/>
      <c r="AVP59" s="1"/>
      <c r="AVQ59" s="40"/>
      <c r="AVR59" s="190"/>
      <c r="AVS59" s="190"/>
      <c r="AVT59" s="7"/>
      <c r="AVU59" s="3"/>
      <c r="AVV59" s="4"/>
      <c r="AVW59" s="1"/>
      <c r="AVX59" s="1"/>
      <c r="AVY59" s="40"/>
      <c r="AVZ59" s="190"/>
      <c r="AWA59" s="190"/>
      <c r="AWB59" s="7"/>
      <c r="AWC59" s="3"/>
      <c r="AWD59" s="4"/>
      <c r="AWE59" s="1"/>
      <c r="AWF59" s="1"/>
      <c r="AWG59" s="40"/>
      <c r="AWH59" s="190"/>
      <c r="AWI59" s="190"/>
      <c r="AWJ59" s="7"/>
      <c r="AWK59" s="3"/>
      <c r="AWL59" s="4"/>
      <c r="AWM59" s="1"/>
      <c r="AWN59" s="1"/>
      <c r="AWO59" s="40"/>
      <c r="AWP59" s="190"/>
      <c r="AWQ59" s="190"/>
      <c r="AWR59" s="7"/>
      <c r="AWS59" s="3"/>
      <c r="AWT59" s="4"/>
      <c r="AWU59" s="1"/>
      <c r="AWV59" s="1"/>
      <c r="AWW59" s="40"/>
      <c r="AWX59" s="190"/>
      <c r="AWY59" s="190"/>
      <c r="AWZ59" s="7"/>
      <c r="AXA59" s="3"/>
      <c r="AXB59" s="4"/>
      <c r="AXC59" s="1"/>
      <c r="AXD59" s="1"/>
      <c r="AXE59" s="40"/>
      <c r="AXF59" s="190"/>
      <c r="AXG59" s="190"/>
      <c r="AXH59" s="7"/>
      <c r="AXI59" s="3"/>
      <c r="AXJ59" s="4"/>
      <c r="AXK59" s="1"/>
      <c r="AXL59" s="1"/>
      <c r="AXM59" s="40"/>
      <c r="AXN59" s="190"/>
      <c r="AXO59" s="190"/>
      <c r="AXP59" s="7"/>
      <c r="AXQ59" s="3"/>
      <c r="AXR59" s="4"/>
      <c r="AXS59" s="1"/>
      <c r="AXT59" s="1"/>
      <c r="AXU59" s="40"/>
      <c r="AXV59" s="190"/>
      <c r="AXW59" s="190"/>
      <c r="AXX59" s="7"/>
      <c r="AXY59" s="3"/>
      <c r="AXZ59" s="4"/>
      <c r="AYA59" s="1"/>
      <c r="AYB59" s="1"/>
      <c r="AYC59" s="40"/>
      <c r="AYD59" s="190"/>
      <c r="AYE59" s="190"/>
      <c r="AYF59" s="7"/>
      <c r="AYG59" s="3"/>
      <c r="AYH59" s="4"/>
      <c r="AYI59" s="1"/>
      <c r="AYJ59" s="1"/>
      <c r="AYK59" s="40"/>
      <c r="AYL59" s="190"/>
      <c r="AYM59" s="190"/>
      <c r="AYN59" s="7"/>
      <c r="AYO59" s="3"/>
      <c r="AYP59" s="4"/>
      <c r="AYQ59" s="1"/>
      <c r="AYR59" s="1"/>
      <c r="AYS59" s="40"/>
      <c r="AYT59" s="190"/>
      <c r="AYU59" s="190"/>
      <c r="AYV59" s="7"/>
      <c r="AYW59" s="3"/>
      <c r="AYX59" s="4"/>
      <c r="AYY59" s="1"/>
      <c r="AYZ59" s="1"/>
      <c r="AZA59" s="40"/>
      <c r="AZB59" s="190"/>
      <c r="AZC59" s="190"/>
      <c r="AZD59" s="7"/>
      <c r="AZE59" s="3"/>
      <c r="AZF59" s="4"/>
      <c r="AZG59" s="1"/>
      <c r="AZH59" s="1"/>
      <c r="AZI59" s="40"/>
      <c r="AZJ59" s="190"/>
      <c r="AZK59" s="190"/>
      <c r="AZL59" s="7"/>
      <c r="AZM59" s="3"/>
      <c r="AZN59" s="4"/>
      <c r="AZO59" s="1"/>
      <c r="AZP59" s="1"/>
      <c r="AZQ59" s="40"/>
      <c r="AZR59" s="190"/>
      <c r="AZS59" s="190"/>
      <c r="AZT59" s="7"/>
      <c r="AZU59" s="3"/>
      <c r="AZV59" s="4"/>
      <c r="AZW59" s="1"/>
      <c r="AZX59" s="1"/>
      <c r="AZY59" s="40"/>
      <c r="AZZ59" s="190"/>
      <c r="BAA59" s="190"/>
      <c r="BAB59" s="7"/>
      <c r="BAC59" s="3"/>
      <c r="BAD59" s="4"/>
      <c r="BAE59" s="1"/>
      <c r="BAF59" s="1"/>
      <c r="BAG59" s="40"/>
      <c r="BAH59" s="190"/>
      <c r="BAI59" s="190"/>
      <c r="BAJ59" s="7"/>
      <c r="BAK59" s="3"/>
      <c r="BAL59" s="4"/>
      <c r="BAM59" s="1"/>
      <c r="BAN59" s="1"/>
      <c r="BAO59" s="40"/>
      <c r="BAP59" s="190"/>
      <c r="BAQ59" s="190"/>
      <c r="BAR59" s="7"/>
      <c r="BAS59" s="3"/>
      <c r="BAT59" s="4"/>
      <c r="BAU59" s="1"/>
      <c r="BAV59" s="1"/>
      <c r="BAW59" s="40"/>
      <c r="BAX59" s="190"/>
      <c r="BAY59" s="190"/>
      <c r="BAZ59" s="7"/>
      <c r="BBA59" s="3"/>
      <c r="BBB59" s="4"/>
      <c r="BBC59" s="1"/>
      <c r="BBD59" s="1"/>
      <c r="BBE59" s="40"/>
      <c r="BBF59" s="190"/>
      <c r="BBG59" s="190"/>
      <c r="BBH59" s="7"/>
      <c r="BBI59" s="3"/>
      <c r="BBJ59" s="4"/>
      <c r="BBK59" s="1"/>
      <c r="BBL59" s="1"/>
      <c r="BBM59" s="40"/>
      <c r="BBN59" s="190"/>
      <c r="BBO59" s="190"/>
      <c r="BBP59" s="7"/>
      <c r="BBQ59" s="3"/>
      <c r="BBR59" s="4"/>
      <c r="BBS59" s="1"/>
      <c r="BBT59" s="1"/>
      <c r="BBU59" s="40"/>
      <c r="BBV59" s="190"/>
      <c r="BBW59" s="190"/>
      <c r="BBX59" s="7"/>
      <c r="BBY59" s="3"/>
      <c r="BBZ59" s="4"/>
      <c r="BCA59" s="1"/>
      <c r="BCB59" s="1"/>
      <c r="BCC59" s="40"/>
      <c r="BCD59" s="190"/>
      <c r="BCE59" s="190"/>
      <c r="BCF59" s="7"/>
      <c r="BCG59" s="3"/>
      <c r="BCH59" s="4"/>
      <c r="BCI59" s="1"/>
      <c r="BCJ59" s="1"/>
      <c r="BCK59" s="40"/>
      <c r="BCL59" s="190"/>
      <c r="BCM59" s="190"/>
      <c r="BCN59" s="7"/>
      <c r="BCO59" s="3"/>
      <c r="BCP59" s="4"/>
      <c r="BCQ59" s="1"/>
      <c r="BCR59" s="1"/>
      <c r="BCS59" s="40"/>
      <c r="BCT59" s="190"/>
      <c r="BCU59" s="190"/>
      <c r="BCV59" s="7"/>
      <c r="BCW59" s="3"/>
      <c r="BCX59" s="4"/>
      <c r="BCY59" s="1"/>
      <c r="BCZ59" s="1"/>
      <c r="BDA59" s="40"/>
      <c r="BDB59" s="190"/>
      <c r="BDC59" s="190"/>
      <c r="BDD59" s="7"/>
      <c r="BDE59" s="3"/>
      <c r="BDF59" s="4"/>
      <c r="BDG59" s="1"/>
      <c r="BDH59" s="1"/>
      <c r="BDI59" s="40"/>
      <c r="BDJ59" s="190"/>
      <c r="BDK59" s="190"/>
      <c r="BDL59" s="7"/>
      <c r="BDM59" s="3"/>
      <c r="BDN59" s="4"/>
      <c r="BDO59" s="1"/>
      <c r="BDP59" s="1"/>
      <c r="BDQ59" s="40"/>
      <c r="BDR59" s="190"/>
      <c r="BDS59" s="190"/>
      <c r="BDT59" s="7"/>
      <c r="BDU59" s="3"/>
      <c r="BDV59" s="4"/>
      <c r="BDW59" s="1"/>
      <c r="BDX59" s="1"/>
      <c r="BDY59" s="40"/>
      <c r="BDZ59" s="190"/>
      <c r="BEA59" s="190"/>
      <c r="BEB59" s="7"/>
      <c r="BEC59" s="3"/>
      <c r="BED59" s="4"/>
      <c r="BEE59" s="1"/>
      <c r="BEF59" s="1"/>
      <c r="BEG59" s="40"/>
      <c r="BEH59" s="190"/>
      <c r="BEI59" s="190"/>
      <c r="BEJ59" s="7"/>
      <c r="BEK59" s="3"/>
      <c r="BEL59" s="4"/>
      <c r="BEM59" s="1"/>
      <c r="BEN59" s="1"/>
      <c r="BEO59" s="40"/>
      <c r="BEP59" s="190"/>
      <c r="BEQ59" s="190"/>
      <c r="BER59" s="7"/>
      <c r="BES59" s="3"/>
      <c r="BET59" s="4"/>
      <c r="BEU59" s="1"/>
      <c r="BEV59" s="1"/>
      <c r="BEW59" s="40"/>
      <c r="BEX59" s="190"/>
      <c r="BEY59" s="190"/>
      <c r="BEZ59" s="7"/>
      <c r="BFA59" s="3"/>
      <c r="BFB59" s="4"/>
      <c r="BFC59" s="1"/>
      <c r="BFD59" s="1"/>
      <c r="BFE59" s="40"/>
      <c r="BFF59" s="190"/>
      <c r="BFG59" s="190"/>
      <c r="BFH59" s="7"/>
      <c r="BFI59" s="3"/>
      <c r="BFJ59" s="4"/>
      <c r="BFK59" s="1"/>
      <c r="BFL59" s="1"/>
      <c r="BFM59" s="40"/>
      <c r="BFN59" s="190"/>
      <c r="BFO59" s="190"/>
      <c r="BFP59" s="7"/>
      <c r="BFQ59" s="3"/>
      <c r="BFR59" s="4"/>
      <c r="BFS59" s="1"/>
      <c r="BFT59" s="1"/>
      <c r="BFU59" s="40"/>
      <c r="BFV59" s="190"/>
      <c r="BFW59" s="190"/>
      <c r="BFX59" s="7"/>
      <c r="BFY59" s="3"/>
      <c r="BFZ59" s="4"/>
      <c r="BGA59" s="1"/>
      <c r="BGB59" s="1"/>
      <c r="BGC59" s="40"/>
      <c r="BGD59" s="190"/>
      <c r="BGE59" s="190"/>
      <c r="BGF59" s="7"/>
      <c r="BGG59" s="3"/>
      <c r="BGH59" s="4"/>
      <c r="BGI59" s="1"/>
      <c r="BGJ59" s="1"/>
      <c r="BGK59" s="40"/>
      <c r="BGL59" s="190"/>
      <c r="BGM59" s="190"/>
      <c r="BGN59" s="7"/>
      <c r="BGO59" s="3"/>
      <c r="BGP59" s="4"/>
      <c r="BGQ59" s="1"/>
      <c r="BGR59" s="1"/>
      <c r="BGS59" s="40"/>
      <c r="BGT59" s="190"/>
      <c r="BGU59" s="190"/>
      <c r="BGV59" s="7"/>
      <c r="BGW59" s="3"/>
      <c r="BGX59" s="4"/>
      <c r="BGY59" s="1"/>
      <c r="BGZ59" s="1"/>
      <c r="BHA59" s="40"/>
      <c r="BHB59" s="190"/>
      <c r="BHC59" s="190"/>
      <c r="BHD59" s="7"/>
      <c r="BHE59" s="3"/>
      <c r="BHF59" s="4"/>
      <c r="BHG59" s="1"/>
      <c r="BHH59" s="1"/>
      <c r="BHI59" s="40"/>
      <c r="BHJ59" s="190"/>
      <c r="BHK59" s="190"/>
      <c r="BHL59" s="7"/>
      <c r="BHM59" s="3"/>
      <c r="BHN59" s="4"/>
      <c r="BHO59" s="1"/>
      <c r="BHP59" s="1"/>
      <c r="BHQ59" s="40"/>
      <c r="BHR59" s="190"/>
      <c r="BHS59" s="190"/>
      <c r="BHT59" s="7"/>
      <c r="BHU59" s="3"/>
      <c r="BHV59" s="4"/>
      <c r="BHW59" s="1"/>
      <c r="BHX59" s="1"/>
      <c r="BHY59" s="40"/>
      <c r="BHZ59" s="190"/>
      <c r="BIA59" s="190"/>
      <c r="BIB59" s="7"/>
      <c r="BIC59" s="3"/>
      <c r="BID59" s="4"/>
      <c r="BIE59" s="1"/>
      <c r="BIF59" s="1"/>
      <c r="BIG59" s="40"/>
      <c r="BIH59" s="190"/>
      <c r="BII59" s="190"/>
      <c r="BIJ59" s="7"/>
      <c r="BIK59" s="3"/>
      <c r="BIL59" s="4"/>
      <c r="BIM59" s="1"/>
      <c r="BIN59" s="1"/>
      <c r="BIO59" s="40"/>
      <c r="BIP59" s="190"/>
      <c r="BIQ59" s="190"/>
      <c r="BIR59" s="7"/>
      <c r="BIS59" s="3"/>
      <c r="BIT59" s="4"/>
      <c r="BIU59" s="1"/>
      <c r="BIV59" s="1"/>
      <c r="BIW59" s="40"/>
      <c r="BIX59" s="190"/>
      <c r="BIY59" s="190"/>
      <c r="BIZ59" s="7"/>
      <c r="BJA59" s="3"/>
      <c r="BJB59" s="4"/>
      <c r="BJC59" s="1"/>
      <c r="BJD59" s="1"/>
      <c r="BJE59" s="40"/>
      <c r="BJF59" s="190"/>
      <c r="BJG59" s="190"/>
      <c r="BJH59" s="7"/>
      <c r="BJI59" s="3"/>
      <c r="BJJ59" s="4"/>
      <c r="BJK59" s="1"/>
      <c r="BJL59" s="1"/>
      <c r="BJM59" s="40"/>
      <c r="BJN59" s="190"/>
      <c r="BJO59" s="190"/>
      <c r="BJP59" s="7"/>
      <c r="BJQ59" s="3"/>
      <c r="BJR59" s="4"/>
      <c r="BJS59" s="1"/>
      <c r="BJT59" s="1"/>
      <c r="BJU59" s="40"/>
      <c r="BJV59" s="190"/>
      <c r="BJW59" s="190"/>
      <c r="BJX59" s="7"/>
      <c r="BJY59" s="3"/>
      <c r="BJZ59" s="4"/>
      <c r="BKA59" s="1"/>
      <c r="BKB59" s="1"/>
      <c r="BKC59" s="40"/>
      <c r="BKD59" s="190"/>
      <c r="BKE59" s="190"/>
      <c r="BKF59" s="7"/>
      <c r="BKG59" s="3"/>
      <c r="BKH59" s="4"/>
      <c r="BKI59" s="1"/>
      <c r="BKJ59" s="1"/>
      <c r="BKK59" s="40"/>
      <c r="BKL59" s="190"/>
      <c r="BKM59" s="190"/>
      <c r="BKN59" s="7"/>
      <c r="BKO59" s="3"/>
      <c r="BKP59" s="4"/>
      <c r="BKQ59" s="1"/>
      <c r="BKR59" s="1"/>
      <c r="BKS59" s="40"/>
      <c r="BKT59" s="190"/>
      <c r="BKU59" s="190"/>
      <c r="BKV59" s="7"/>
      <c r="BKW59" s="3"/>
      <c r="BKX59" s="4"/>
      <c r="BKY59" s="1"/>
      <c r="BKZ59" s="1"/>
      <c r="BLA59" s="40"/>
      <c r="BLB59" s="190"/>
      <c r="BLC59" s="190"/>
      <c r="BLD59" s="7"/>
      <c r="BLE59" s="3"/>
      <c r="BLF59" s="4"/>
      <c r="BLG59" s="1"/>
      <c r="BLH59" s="1"/>
      <c r="BLI59" s="40"/>
      <c r="BLJ59" s="190"/>
      <c r="BLK59" s="190"/>
      <c r="BLL59" s="7"/>
      <c r="BLM59" s="3"/>
      <c r="BLN59" s="4"/>
      <c r="BLO59" s="1"/>
      <c r="BLP59" s="1"/>
      <c r="BLQ59" s="40"/>
      <c r="BLR59" s="190"/>
      <c r="BLS59" s="190"/>
      <c r="BLT59" s="7"/>
      <c r="BLU59" s="3"/>
      <c r="BLV59" s="4"/>
      <c r="BLW59" s="1"/>
      <c r="BLX59" s="1"/>
      <c r="BLY59" s="40"/>
      <c r="BLZ59" s="190"/>
      <c r="BMA59" s="190"/>
      <c r="BMB59" s="7"/>
      <c r="BMC59" s="3"/>
      <c r="BMD59" s="4"/>
      <c r="BME59" s="1"/>
      <c r="BMF59" s="1"/>
      <c r="BMG59" s="40"/>
      <c r="BMH59" s="190"/>
      <c r="BMI59" s="190"/>
      <c r="BMJ59" s="7"/>
      <c r="BMK59" s="3"/>
      <c r="BML59" s="4"/>
      <c r="BMM59" s="1"/>
      <c r="BMN59" s="1"/>
      <c r="BMO59" s="40"/>
      <c r="BMP59" s="190"/>
      <c r="BMQ59" s="190"/>
      <c r="BMR59" s="7"/>
      <c r="BMS59" s="3"/>
      <c r="BMT59" s="4"/>
      <c r="BMU59" s="1"/>
      <c r="BMV59" s="1"/>
      <c r="BMW59" s="40"/>
      <c r="BMX59" s="190"/>
      <c r="BMY59" s="190"/>
      <c r="BMZ59" s="7"/>
      <c r="BNA59" s="3"/>
      <c r="BNB59" s="4"/>
      <c r="BNC59" s="1"/>
      <c r="BND59" s="1"/>
      <c r="BNE59" s="40"/>
      <c r="BNF59" s="190"/>
      <c r="BNG59" s="190"/>
      <c r="BNH59" s="7"/>
      <c r="BNI59" s="3"/>
      <c r="BNJ59" s="4"/>
      <c r="BNK59" s="1"/>
      <c r="BNL59" s="1"/>
      <c r="BNM59" s="40"/>
      <c r="BNN59" s="190"/>
      <c r="BNO59" s="190"/>
      <c r="BNP59" s="7"/>
      <c r="BNQ59" s="3"/>
      <c r="BNR59" s="4"/>
      <c r="BNS59" s="1"/>
      <c r="BNT59" s="1"/>
      <c r="BNU59" s="40"/>
      <c r="BNV59" s="190"/>
      <c r="BNW59" s="190"/>
      <c r="BNX59" s="7"/>
      <c r="BNY59" s="3"/>
      <c r="BNZ59" s="4"/>
      <c r="BOA59" s="1"/>
      <c r="BOB59" s="1"/>
      <c r="BOC59" s="40"/>
      <c r="BOD59" s="190"/>
      <c r="BOE59" s="190"/>
      <c r="BOF59" s="7"/>
      <c r="BOG59" s="3"/>
      <c r="BOH59" s="4"/>
      <c r="BOI59" s="1"/>
      <c r="BOJ59" s="1"/>
      <c r="BOK59" s="40"/>
      <c r="BOL59" s="190"/>
      <c r="BOM59" s="190"/>
      <c r="BON59" s="7"/>
      <c r="BOO59" s="3"/>
      <c r="BOP59" s="4"/>
      <c r="BOQ59" s="1"/>
      <c r="BOR59" s="1"/>
      <c r="BOS59" s="40"/>
      <c r="BOT59" s="190"/>
      <c r="BOU59" s="190"/>
      <c r="BOV59" s="7"/>
      <c r="BOW59" s="3"/>
      <c r="BOX59" s="4"/>
      <c r="BOY59" s="1"/>
      <c r="BOZ59" s="1"/>
      <c r="BPA59" s="40"/>
      <c r="BPB59" s="190"/>
      <c r="BPC59" s="190"/>
      <c r="BPD59" s="7"/>
      <c r="BPE59" s="3"/>
      <c r="BPF59" s="4"/>
      <c r="BPG59" s="1"/>
      <c r="BPH59" s="1"/>
      <c r="BPI59" s="40"/>
      <c r="BPJ59" s="190"/>
      <c r="BPK59" s="190"/>
      <c r="BPL59" s="7"/>
      <c r="BPM59" s="3"/>
      <c r="BPN59" s="4"/>
      <c r="BPO59" s="1"/>
      <c r="BPP59" s="1"/>
      <c r="BPQ59" s="40"/>
      <c r="BPR59" s="190"/>
      <c r="BPS59" s="190"/>
      <c r="BPT59" s="7"/>
      <c r="BPU59" s="3"/>
      <c r="BPV59" s="4"/>
      <c r="BPW59" s="1"/>
      <c r="BPX59" s="1"/>
      <c r="BPY59" s="40"/>
      <c r="BPZ59" s="190"/>
      <c r="BQA59" s="190"/>
      <c r="BQB59" s="7"/>
      <c r="BQC59" s="3"/>
      <c r="BQD59" s="4"/>
      <c r="BQE59" s="1"/>
      <c r="BQF59" s="1"/>
      <c r="BQG59" s="40"/>
      <c r="BQH59" s="190"/>
      <c r="BQI59" s="190"/>
      <c r="BQJ59" s="7"/>
      <c r="BQK59" s="3"/>
      <c r="BQL59" s="4"/>
      <c r="BQM59" s="1"/>
      <c r="BQN59" s="1"/>
      <c r="BQO59" s="40"/>
      <c r="BQP59" s="190" t="s">
        <v>94</v>
      </c>
      <c r="BQQ59" s="190"/>
      <c r="BQR59" s="7"/>
      <c r="BQS59" s="3"/>
      <c r="BQT59" s="4"/>
      <c r="BQU59" s="1"/>
      <c r="BQV59" s="1"/>
      <c r="BQW59" s="40"/>
      <c r="BQX59" s="190" t="s">
        <v>94</v>
      </c>
      <c r="BQY59" s="190"/>
      <c r="BQZ59" s="7"/>
      <c r="BRA59" s="3"/>
      <c r="BRB59" s="4"/>
      <c r="BRC59" s="1"/>
      <c r="BRD59" s="1"/>
      <c r="BRE59" s="40"/>
      <c r="BRF59" s="190" t="s">
        <v>94</v>
      </c>
      <c r="BRG59" s="190"/>
      <c r="BRH59" s="7"/>
      <c r="BRI59" s="3"/>
      <c r="BRJ59" s="4"/>
      <c r="BRK59" s="1"/>
      <c r="BRL59" s="1"/>
      <c r="BRM59" s="40"/>
      <c r="BRN59" s="190" t="s">
        <v>94</v>
      </c>
      <c r="BRO59" s="190"/>
      <c r="BRP59" s="7"/>
      <c r="BRQ59" s="3"/>
      <c r="BRR59" s="4"/>
      <c r="BRS59" s="1"/>
      <c r="BRT59" s="1"/>
      <c r="BRU59" s="40"/>
      <c r="BRV59" s="190" t="s">
        <v>94</v>
      </c>
      <c r="BRW59" s="190"/>
      <c r="BRX59" s="7"/>
      <c r="BRY59" s="3"/>
      <c r="BRZ59" s="4"/>
      <c r="BSA59" s="1"/>
      <c r="BSB59" s="1"/>
      <c r="BSC59" s="40"/>
      <c r="BSD59" s="190" t="s">
        <v>94</v>
      </c>
      <c r="BSE59" s="190"/>
      <c r="BSF59" s="7"/>
      <c r="BSG59" s="3"/>
      <c r="BSH59" s="4"/>
      <c r="BSI59" s="1"/>
      <c r="BSJ59" s="1"/>
      <c r="BSK59" s="40"/>
      <c r="BSL59" s="190" t="s">
        <v>94</v>
      </c>
      <c r="BSM59" s="190"/>
      <c r="BSN59" s="7"/>
      <c r="BSO59" s="3"/>
      <c r="BSP59" s="4"/>
      <c r="BSQ59" s="1"/>
      <c r="BSR59" s="1"/>
      <c r="BSS59" s="40"/>
      <c r="BST59" s="190" t="s">
        <v>94</v>
      </c>
      <c r="BSU59" s="190"/>
      <c r="BSV59" s="7"/>
      <c r="BSW59" s="3"/>
      <c r="BSX59" s="4"/>
      <c r="BSY59" s="1"/>
      <c r="BSZ59" s="1"/>
      <c r="BTA59" s="40"/>
      <c r="BTB59" s="190" t="s">
        <v>94</v>
      </c>
      <c r="BTC59" s="190"/>
      <c r="BTD59" s="7"/>
      <c r="BTE59" s="3"/>
      <c r="BTF59" s="4"/>
      <c r="BTG59" s="1"/>
      <c r="BTH59" s="1"/>
      <c r="BTI59" s="40"/>
      <c r="BTJ59" s="190" t="s">
        <v>94</v>
      </c>
      <c r="BTK59" s="190"/>
      <c r="BTL59" s="7"/>
      <c r="BTM59" s="3"/>
      <c r="BTN59" s="4"/>
      <c r="BTO59" s="1"/>
      <c r="BTP59" s="1"/>
      <c r="BTQ59" s="40"/>
      <c r="BTR59" s="190" t="s">
        <v>94</v>
      </c>
      <c r="BTS59" s="190"/>
      <c r="BTT59" s="7"/>
      <c r="BTU59" s="3"/>
      <c r="BTV59" s="4"/>
      <c r="BTW59" s="1"/>
      <c r="BTX59" s="1"/>
      <c r="BTY59" s="40"/>
      <c r="BTZ59" s="190" t="s">
        <v>94</v>
      </c>
      <c r="BUA59" s="190"/>
      <c r="BUB59" s="7"/>
      <c r="BUC59" s="3"/>
      <c r="BUD59" s="4"/>
      <c r="BUE59" s="1"/>
      <c r="BUF59" s="1"/>
      <c r="BUG59" s="40"/>
      <c r="BUH59" s="190" t="s">
        <v>94</v>
      </c>
      <c r="BUI59" s="190"/>
      <c r="BUJ59" s="7"/>
      <c r="BUK59" s="3"/>
      <c r="BUL59" s="4"/>
      <c r="BUM59" s="1"/>
      <c r="BUN59" s="1"/>
      <c r="BUO59" s="40"/>
      <c r="BUP59" s="190" t="s">
        <v>94</v>
      </c>
      <c r="BUQ59" s="190"/>
      <c r="BUR59" s="7"/>
      <c r="BUS59" s="3"/>
      <c r="BUT59" s="4"/>
      <c r="BUU59" s="1"/>
      <c r="BUV59" s="1"/>
      <c r="BUW59" s="40"/>
      <c r="BUX59" s="190" t="s">
        <v>94</v>
      </c>
      <c r="BUY59" s="190"/>
      <c r="BUZ59" s="7"/>
      <c r="BVA59" s="3"/>
      <c r="BVB59" s="4"/>
      <c r="BVC59" s="1"/>
      <c r="BVD59" s="1"/>
      <c r="BVE59" s="40"/>
      <c r="BVF59" s="190" t="s">
        <v>94</v>
      </c>
      <c r="BVG59" s="190"/>
      <c r="BVH59" s="7"/>
      <c r="BVI59" s="3"/>
      <c r="BVJ59" s="4"/>
      <c r="BVK59" s="1"/>
      <c r="BVL59" s="1"/>
      <c r="BVM59" s="40"/>
      <c r="BVN59" s="190" t="s">
        <v>94</v>
      </c>
      <c r="BVO59" s="190"/>
      <c r="BVP59" s="7"/>
      <c r="BVQ59" s="3"/>
      <c r="BVR59" s="4"/>
      <c r="BVS59" s="1"/>
      <c r="BVT59" s="1"/>
      <c r="BVU59" s="40"/>
      <c r="BVV59" s="190" t="s">
        <v>94</v>
      </c>
      <c r="BVW59" s="190"/>
      <c r="BVX59" s="7"/>
      <c r="BVY59" s="3"/>
      <c r="BVZ59" s="4"/>
      <c r="BWA59" s="1"/>
      <c r="BWB59" s="1"/>
      <c r="BWC59" s="40"/>
      <c r="BWD59" s="190" t="s">
        <v>94</v>
      </c>
      <c r="BWE59" s="190"/>
      <c r="BWF59" s="7"/>
      <c r="BWG59" s="3"/>
      <c r="BWH59" s="4"/>
      <c r="BWI59" s="1"/>
      <c r="BWJ59" s="1"/>
      <c r="BWK59" s="40"/>
      <c r="BWL59" s="190" t="s">
        <v>94</v>
      </c>
      <c r="BWM59" s="190"/>
      <c r="BWN59" s="7"/>
      <c r="BWO59" s="3"/>
      <c r="BWP59" s="4"/>
      <c r="BWQ59" s="1"/>
      <c r="BWR59" s="1"/>
      <c r="BWS59" s="40"/>
      <c r="BWT59" s="190" t="s">
        <v>94</v>
      </c>
      <c r="BWU59" s="190"/>
      <c r="BWV59" s="7"/>
      <c r="BWW59" s="3"/>
      <c r="BWX59" s="4"/>
      <c r="BWY59" s="1"/>
      <c r="BWZ59" s="1"/>
      <c r="BXA59" s="40"/>
      <c r="BXB59" s="190" t="s">
        <v>94</v>
      </c>
      <c r="BXC59" s="190"/>
      <c r="BXD59" s="7"/>
      <c r="BXE59" s="3"/>
      <c r="BXF59" s="4"/>
      <c r="BXG59" s="1"/>
      <c r="BXH59" s="1"/>
      <c r="BXI59" s="40"/>
      <c r="BXJ59" s="190" t="s">
        <v>94</v>
      </c>
      <c r="BXK59" s="190"/>
      <c r="BXL59" s="7"/>
      <c r="BXM59" s="3"/>
      <c r="BXN59" s="4"/>
      <c r="BXO59" s="1"/>
      <c r="BXP59" s="1"/>
      <c r="BXQ59" s="40"/>
      <c r="BXR59" s="190" t="s">
        <v>94</v>
      </c>
      <c r="BXS59" s="190"/>
      <c r="BXT59" s="7"/>
      <c r="BXU59" s="3"/>
      <c r="BXV59" s="4"/>
      <c r="BXW59" s="1"/>
      <c r="BXX59" s="1"/>
      <c r="BXY59" s="40"/>
      <c r="BXZ59" s="190" t="s">
        <v>94</v>
      </c>
      <c r="BYA59" s="190"/>
      <c r="BYB59" s="7"/>
      <c r="BYC59" s="3"/>
      <c r="BYD59" s="4"/>
      <c r="BYE59" s="1"/>
      <c r="BYF59" s="1"/>
      <c r="BYG59" s="40"/>
      <c r="BYH59" s="190" t="s">
        <v>94</v>
      </c>
      <c r="BYI59" s="190"/>
      <c r="BYJ59" s="7"/>
      <c r="BYK59" s="3"/>
      <c r="BYL59" s="4"/>
      <c r="BYM59" s="1"/>
      <c r="BYN59" s="1"/>
      <c r="BYO59" s="40"/>
      <c r="BYP59" s="190" t="s">
        <v>94</v>
      </c>
      <c r="BYQ59" s="190"/>
      <c r="BYR59" s="7"/>
      <c r="BYS59" s="3"/>
      <c r="BYT59" s="4"/>
      <c r="BYU59" s="1"/>
      <c r="BYV59" s="1"/>
      <c r="BYW59" s="40"/>
      <c r="BYX59" s="190" t="s">
        <v>94</v>
      </c>
      <c r="BYY59" s="190"/>
      <c r="BYZ59" s="7"/>
      <c r="BZA59" s="3"/>
      <c r="BZB59" s="4"/>
      <c r="BZC59" s="1"/>
      <c r="BZD59" s="1"/>
      <c r="BZE59" s="40"/>
      <c r="BZF59" s="190" t="s">
        <v>94</v>
      </c>
      <c r="BZG59" s="190"/>
      <c r="BZH59" s="7"/>
      <c r="BZI59" s="3"/>
      <c r="BZJ59" s="4"/>
      <c r="BZK59" s="1"/>
      <c r="BZL59" s="1"/>
      <c r="BZM59" s="40"/>
      <c r="BZN59" s="190" t="s">
        <v>94</v>
      </c>
      <c r="BZO59" s="190"/>
      <c r="BZP59" s="7"/>
      <c r="BZQ59" s="3"/>
      <c r="BZR59" s="4"/>
      <c r="BZS59" s="1"/>
      <c r="BZT59" s="1"/>
      <c r="BZU59" s="40"/>
      <c r="BZV59" s="190" t="s">
        <v>94</v>
      </c>
      <c r="BZW59" s="190"/>
      <c r="BZX59" s="7"/>
      <c r="BZY59" s="3"/>
      <c r="BZZ59" s="4"/>
      <c r="CAA59" s="1"/>
      <c r="CAB59" s="1"/>
      <c r="CAC59" s="40"/>
      <c r="CAD59" s="190" t="s">
        <v>94</v>
      </c>
      <c r="CAE59" s="190"/>
      <c r="CAF59" s="7"/>
      <c r="CAG59" s="3"/>
      <c r="CAH59" s="4"/>
      <c r="CAI59" s="1"/>
      <c r="CAJ59" s="1"/>
      <c r="CAK59" s="40"/>
      <c r="CAL59" s="190" t="s">
        <v>94</v>
      </c>
      <c r="CAM59" s="190"/>
      <c r="CAN59" s="7"/>
      <c r="CAO59" s="3"/>
      <c r="CAP59" s="4"/>
      <c r="CAQ59" s="1"/>
      <c r="CAR59" s="1"/>
      <c r="CAS59" s="40"/>
      <c r="CAT59" s="190" t="s">
        <v>94</v>
      </c>
      <c r="CAU59" s="190"/>
      <c r="CAV59" s="7"/>
      <c r="CAW59" s="3"/>
      <c r="CAX59" s="4"/>
      <c r="CAY59" s="1"/>
      <c r="CAZ59" s="1"/>
      <c r="CBA59" s="40"/>
      <c r="CBB59" s="190" t="s">
        <v>94</v>
      </c>
      <c r="CBC59" s="190"/>
      <c r="CBD59" s="7"/>
      <c r="CBE59" s="3"/>
      <c r="CBF59" s="4"/>
      <c r="CBG59" s="1"/>
      <c r="CBH59" s="1"/>
      <c r="CBI59" s="40"/>
      <c r="CBJ59" s="190" t="s">
        <v>94</v>
      </c>
      <c r="CBK59" s="190"/>
      <c r="CBL59" s="7"/>
      <c r="CBM59" s="3"/>
      <c r="CBN59" s="4"/>
      <c r="CBO59" s="1"/>
      <c r="CBP59" s="1"/>
      <c r="CBQ59" s="40"/>
      <c r="CBR59" s="190" t="s">
        <v>94</v>
      </c>
      <c r="CBS59" s="190"/>
      <c r="CBT59" s="7"/>
      <c r="CBU59" s="3"/>
      <c r="CBV59" s="4"/>
      <c r="CBW59" s="1"/>
      <c r="CBX59" s="1"/>
      <c r="CBY59" s="40"/>
      <c r="CBZ59" s="190" t="s">
        <v>94</v>
      </c>
      <c r="CCA59" s="190"/>
      <c r="CCB59" s="7"/>
      <c r="CCC59" s="3"/>
      <c r="CCD59" s="4"/>
      <c r="CCE59" s="1"/>
      <c r="CCF59" s="1"/>
      <c r="CCG59" s="40"/>
      <c r="CCH59" s="190" t="s">
        <v>94</v>
      </c>
      <c r="CCI59" s="190"/>
      <c r="CCJ59" s="7"/>
      <c r="CCK59" s="3"/>
      <c r="CCL59" s="4"/>
      <c r="CCM59" s="1"/>
      <c r="CCN59" s="1"/>
      <c r="CCO59" s="40"/>
      <c r="CCP59" s="190" t="s">
        <v>94</v>
      </c>
      <c r="CCQ59" s="190"/>
      <c r="CCR59" s="7"/>
      <c r="CCS59" s="3"/>
      <c r="CCT59" s="4"/>
      <c r="CCU59" s="1"/>
      <c r="CCV59" s="1"/>
      <c r="CCW59" s="40"/>
      <c r="CCX59" s="190" t="s">
        <v>94</v>
      </c>
      <c r="CCY59" s="190"/>
      <c r="CCZ59" s="7"/>
      <c r="CDA59" s="3"/>
      <c r="CDB59" s="4"/>
      <c r="CDC59" s="1"/>
      <c r="CDD59" s="1"/>
      <c r="CDE59" s="40"/>
      <c r="CDF59" s="190" t="s">
        <v>94</v>
      </c>
      <c r="CDG59" s="190"/>
      <c r="CDH59" s="7"/>
      <c r="CDI59" s="3"/>
      <c r="CDJ59" s="4"/>
      <c r="CDK59" s="1"/>
      <c r="CDL59" s="1"/>
      <c r="CDM59" s="40"/>
      <c r="CDN59" s="190" t="s">
        <v>94</v>
      </c>
      <c r="CDO59" s="190"/>
      <c r="CDP59" s="7"/>
      <c r="CDQ59" s="3"/>
      <c r="CDR59" s="4"/>
      <c r="CDS59" s="1"/>
      <c r="CDT59" s="1"/>
      <c r="CDU59" s="40"/>
      <c r="CDV59" s="190" t="s">
        <v>94</v>
      </c>
      <c r="CDW59" s="190"/>
      <c r="CDX59" s="7"/>
      <c r="CDY59" s="3"/>
      <c r="CDZ59" s="4"/>
      <c r="CEA59" s="1"/>
      <c r="CEB59" s="1"/>
      <c r="CEC59" s="40"/>
      <c r="CED59" s="190" t="s">
        <v>94</v>
      </c>
      <c r="CEE59" s="190"/>
      <c r="CEF59" s="7"/>
      <c r="CEG59" s="3"/>
      <c r="CEH59" s="4"/>
      <c r="CEI59" s="1"/>
      <c r="CEJ59" s="1"/>
      <c r="CEK59" s="40"/>
      <c r="CEL59" s="190" t="s">
        <v>94</v>
      </c>
      <c r="CEM59" s="190"/>
      <c r="CEN59" s="7"/>
      <c r="CEO59" s="3"/>
      <c r="CEP59" s="4"/>
      <c r="CEQ59" s="1"/>
      <c r="CER59" s="1"/>
      <c r="CES59" s="40"/>
      <c r="CET59" s="190" t="s">
        <v>94</v>
      </c>
      <c r="CEU59" s="190"/>
      <c r="CEV59" s="7"/>
      <c r="CEW59" s="3"/>
      <c r="CEX59" s="4"/>
      <c r="CEY59" s="1"/>
      <c r="CEZ59" s="1"/>
      <c r="CFA59" s="40"/>
      <c r="CFB59" s="190" t="s">
        <v>94</v>
      </c>
      <c r="CFC59" s="190"/>
      <c r="CFD59" s="7"/>
      <c r="CFE59" s="3"/>
      <c r="CFF59" s="4"/>
      <c r="CFG59" s="1"/>
      <c r="CFH59" s="1"/>
      <c r="CFI59" s="40"/>
      <c r="CFJ59" s="190" t="s">
        <v>94</v>
      </c>
      <c r="CFK59" s="190"/>
      <c r="CFL59" s="7"/>
      <c r="CFM59" s="3"/>
      <c r="CFN59" s="4"/>
      <c r="CFO59" s="1"/>
      <c r="CFP59" s="1"/>
      <c r="CFQ59" s="40"/>
      <c r="CFR59" s="190" t="s">
        <v>94</v>
      </c>
      <c r="CFS59" s="190"/>
      <c r="CFT59" s="7"/>
      <c r="CFU59" s="3"/>
      <c r="CFV59" s="4"/>
      <c r="CFW59" s="1"/>
      <c r="CFX59" s="1"/>
      <c r="CFY59" s="40"/>
      <c r="CFZ59" s="190" t="s">
        <v>94</v>
      </c>
      <c r="CGA59" s="190"/>
      <c r="CGB59" s="7"/>
      <c r="CGC59" s="3"/>
      <c r="CGD59" s="4"/>
      <c r="CGE59" s="1"/>
      <c r="CGF59" s="1"/>
      <c r="CGG59" s="40"/>
      <c r="CGH59" s="190" t="s">
        <v>94</v>
      </c>
      <c r="CGI59" s="190"/>
      <c r="CGJ59" s="7"/>
      <c r="CGK59" s="3"/>
      <c r="CGL59" s="4"/>
      <c r="CGM59" s="1"/>
      <c r="CGN59" s="1"/>
      <c r="CGO59" s="40"/>
      <c r="CGP59" s="190" t="s">
        <v>94</v>
      </c>
      <c r="CGQ59" s="190"/>
      <c r="CGR59" s="7"/>
      <c r="CGS59" s="3"/>
      <c r="CGT59" s="4"/>
      <c r="CGU59" s="1"/>
      <c r="CGV59" s="1"/>
      <c r="CGW59" s="40"/>
      <c r="CGX59" s="190" t="s">
        <v>94</v>
      </c>
      <c r="CGY59" s="190"/>
      <c r="CGZ59" s="7"/>
      <c r="CHA59" s="3"/>
      <c r="CHB59" s="4"/>
      <c r="CHC59" s="1"/>
      <c r="CHD59" s="1"/>
      <c r="CHE59" s="40"/>
      <c r="CHF59" s="190" t="s">
        <v>94</v>
      </c>
      <c r="CHG59" s="190"/>
      <c r="CHH59" s="7"/>
      <c r="CHI59" s="3"/>
      <c r="CHJ59" s="4"/>
      <c r="CHK59" s="1"/>
      <c r="CHL59" s="1"/>
      <c r="CHM59" s="40"/>
      <c r="CHN59" s="190" t="s">
        <v>94</v>
      </c>
      <c r="CHO59" s="190"/>
      <c r="CHP59" s="7"/>
      <c r="CHQ59" s="3"/>
      <c r="CHR59" s="4"/>
      <c r="CHS59" s="1"/>
      <c r="CHT59" s="1"/>
      <c r="CHU59" s="40"/>
      <c r="CHV59" s="190" t="s">
        <v>94</v>
      </c>
      <c r="CHW59" s="190"/>
      <c r="CHX59" s="7"/>
      <c r="CHY59" s="3"/>
      <c r="CHZ59" s="4"/>
      <c r="CIA59" s="1"/>
      <c r="CIB59" s="1"/>
      <c r="CIC59" s="40"/>
      <c r="CID59" s="190" t="s">
        <v>94</v>
      </c>
      <c r="CIE59" s="190"/>
      <c r="CIF59" s="7"/>
      <c r="CIG59" s="3"/>
      <c r="CIH59" s="4"/>
      <c r="CII59" s="1"/>
      <c r="CIJ59" s="1"/>
      <c r="CIK59" s="40"/>
      <c r="CIL59" s="190" t="s">
        <v>94</v>
      </c>
      <c r="CIM59" s="190"/>
      <c r="CIN59" s="7"/>
      <c r="CIO59" s="3"/>
      <c r="CIP59" s="4"/>
      <c r="CIQ59" s="1"/>
      <c r="CIR59" s="1"/>
      <c r="CIS59" s="40"/>
      <c r="CIT59" s="190" t="s">
        <v>94</v>
      </c>
      <c r="CIU59" s="190"/>
      <c r="CIV59" s="7"/>
      <c r="CIW59" s="3"/>
      <c r="CIX59" s="4"/>
      <c r="CIY59" s="1"/>
      <c r="CIZ59" s="1"/>
      <c r="CJA59" s="40"/>
      <c r="CJB59" s="190" t="s">
        <v>94</v>
      </c>
      <c r="CJC59" s="190"/>
      <c r="CJD59" s="7"/>
      <c r="CJE59" s="3"/>
      <c r="CJF59" s="4"/>
      <c r="CJG59" s="1"/>
      <c r="CJH59" s="1"/>
      <c r="CJI59" s="40"/>
      <c r="CJJ59" s="190" t="s">
        <v>94</v>
      </c>
      <c r="CJK59" s="190"/>
      <c r="CJL59" s="7"/>
      <c r="CJM59" s="3"/>
      <c r="CJN59" s="4"/>
      <c r="CJO59" s="1"/>
      <c r="CJP59" s="1"/>
      <c r="CJQ59" s="40"/>
      <c r="CJR59" s="190" t="s">
        <v>94</v>
      </c>
      <c r="CJS59" s="190"/>
      <c r="CJT59" s="7"/>
      <c r="CJU59" s="3"/>
      <c r="CJV59" s="4"/>
      <c r="CJW59" s="1"/>
      <c r="CJX59" s="1"/>
      <c r="CJY59" s="40"/>
      <c r="CJZ59" s="190" t="s">
        <v>94</v>
      </c>
      <c r="CKA59" s="190"/>
      <c r="CKB59" s="7"/>
      <c r="CKC59" s="3"/>
      <c r="CKD59" s="4"/>
      <c r="CKE59" s="1"/>
      <c r="CKF59" s="1"/>
      <c r="CKG59" s="40"/>
      <c r="CKH59" s="190" t="s">
        <v>94</v>
      </c>
      <c r="CKI59" s="190"/>
      <c r="CKJ59" s="7"/>
      <c r="CKK59" s="3"/>
      <c r="CKL59" s="4"/>
      <c r="CKM59" s="1"/>
      <c r="CKN59" s="1"/>
      <c r="CKO59" s="40"/>
      <c r="CKP59" s="190" t="s">
        <v>94</v>
      </c>
      <c r="CKQ59" s="190"/>
      <c r="CKR59" s="7"/>
      <c r="CKS59" s="3"/>
      <c r="CKT59" s="4"/>
      <c r="CKU59" s="1"/>
      <c r="CKV59" s="1"/>
      <c r="CKW59" s="40"/>
      <c r="CKX59" s="190" t="s">
        <v>94</v>
      </c>
      <c r="CKY59" s="190"/>
      <c r="CKZ59" s="7"/>
      <c r="CLA59" s="3"/>
      <c r="CLB59" s="4"/>
      <c r="CLC59" s="1"/>
      <c r="CLD59" s="1"/>
      <c r="CLE59" s="40"/>
      <c r="CLF59" s="190" t="s">
        <v>94</v>
      </c>
      <c r="CLG59" s="190"/>
      <c r="CLH59" s="7"/>
      <c r="CLI59" s="3"/>
      <c r="CLJ59" s="4"/>
      <c r="CLK59" s="1"/>
      <c r="CLL59" s="1"/>
      <c r="CLM59" s="40"/>
      <c r="CLN59" s="190" t="s">
        <v>94</v>
      </c>
      <c r="CLO59" s="190"/>
      <c r="CLP59" s="7"/>
      <c r="CLQ59" s="3"/>
      <c r="CLR59" s="4"/>
      <c r="CLS59" s="1"/>
      <c r="CLT59" s="1"/>
      <c r="CLU59" s="40"/>
      <c r="CLV59" s="190" t="s">
        <v>94</v>
      </c>
      <c r="CLW59" s="190"/>
      <c r="CLX59" s="7"/>
      <c r="CLY59" s="3"/>
      <c r="CLZ59" s="4"/>
      <c r="CMA59" s="1"/>
      <c r="CMB59" s="1"/>
      <c r="CMC59" s="40"/>
      <c r="CMD59" s="190" t="s">
        <v>94</v>
      </c>
      <c r="CME59" s="190"/>
      <c r="CMF59" s="7"/>
      <c r="CMG59" s="3"/>
      <c r="CMH59" s="4"/>
      <c r="CMI59" s="1"/>
      <c r="CMJ59" s="1"/>
      <c r="CMK59" s="40"/>
      <c r="CML59" s="190" t="s">
        <v>94</v>
      </c>
      <c r="CMM59" s="190"/>
      <c r="CMN59" s="7"/>
      <c r="CMO59" s="3"/>
      <c r="CMP59" s="4"/>
      <c r="CMQ59" s="1"/>
      <c r="CMR59" s="1"/>
      <c r="CMS59" s="40"/>
      <c r="CMT59" s="190" t="s">
        <v>94</v>
      </c>
      <c r="CMU59" s="190"/>
      <c r="CMV59" s="7"/>
      <c r="CMW59" s="3"/>
      <c r="CMX59" s="4"/>
      <c r="CMY59" s="1"/>
      <c r="CMZ59" s="1"/>
      <c r="CNA59" s="40"/>
      <c r="CNB59" s="190" t="s">
        <v>94</v>
      </c>
      <c r="CNC59" s="190"/>
      <c r="CND59" s="7"/>
      <c r="CNE59" s="3"/>
      <c r="CNF59" s="4"/>
      <c r="CNG59" s="1"/>
      <c r="CNH59" s="1"/>
      <c r="CNI59" s="40"/>
      <c r="CNJ59" s="190" t="s">
        <v>94</v>
      </c>
      <c r="CNK59" s="190"/>
      <c r="CNL59" s="7"/>
      <c r="CNM59" s="3"/>
      <c r="CNN59" s="4"/>
      <c r="CNO59" s="1"/>
      <c r="CNP59" s="1"/>
      <c r="CNQ59" s="40"/>
      <c r="CNR59" s="190" t="s">
        <v>94</v>
      </c>
      <c r="CNS59" s="190"/>
      <c r="CNT59" s="7"/>
      <c r="CNU59" s="3"/>
      <c r="CNV59" s="4"/>
      <c r="CNW59" s="1"/>
      <c r="CNX59" s="1"/>
      <c r="CNY59" s="40"/>
      <c r="CNZ59" s="190" t="s">
        <v>94</v>
      </c>
      <c r="COA59" s="190"/>
      <c r="COB59" s="7"/>
      <c r="COC59" s="3"/>
      <c r="COD59" s="4"/>
      <c r="COE59" s="1"/>
      <c r="COF59" s="1"/>
      <c r="COG59" s="40"/>
      <c r="COH59" s="190" t="s">
        <v>94</v>
      </c>
      <c r="COI59" s="190"/>
      <c r="COJ59" s="7"/>
      <c r="COK59" s="3"/>
      <c r="COL59" s="4"/>
      <c r="COM59" s="1"/>
      <c r="CON59" s="1"/>
      <c r="COO59" s="40"/>
      <c r="COP59" s="190" t="s">
        <v>94</v>
      </c>
      <c r="COQ59" s="190"/>
      <c r="COR59" s="7"/>
      <c r="COS59" s="3"/>
      <c r="COT59" s="4"/>
      <c r="COU59" s="1"/>
      <c r="COV59" s="1"/>
      <c r="COW59" s="40"/>
      <c r="COX59" s="190" t="s">
        <v>94</v>
      </c>
      <c r="COY59" s="190"/>
      <c r="COZ59" s="7"/>
      <c r="CPA59" s="3"/>
      <c r="CPB59" s="4"/>
      <c r="CPC59" s="1"/>
      <c r="CPD59" s="1"/>
      <c r="CPE59" s="40"/>
      <c r="CPF59" s="190" t="s">
        <v>94</v>
      </c>
      <c r="CPG59" s="190"/>
      <c r="CPH59" s="7"/>
      <c r="CPI59" s="3"/>
      <c r="CPJ59" s="4"/>
      <c r="CPK59" s="1"/>
      <c r="CPL59" s="1"/>
      <c r="CPM59" s="40"/>
      <c r="CPN59" s="190" t="s">
        <v>94</v>
      </c>
      <c r="CPO59" s="190"/>
      <c r="CPP59" s="7"/>
      <c r="CPQ59" s="3"/>
      <c r="CPR59" s="4"/>
      <c r="CPS59" s="1"/>
      <c r="CPT59" s="1"/>
      <c r="CPU59" s="40"/>
      <c r="CPV59" s="190" t="s">
        <v>94</v>
      </c>
      <c r="CPW59" s="190"/>
      <c r="CPX59" s="7"/>
      <c r="CPY59" s="3"/>
      <c r="CPZ59" s="4"/>
      <c r="CQA59" s="1"/>
      <c r="CQB59" s="1"/>
      <c r="CQC59" s="40"/>
      <c r="CQD59" s="190" t="s">
        <v>94</v>
      </c>
      <c r="CQE59" s="190"/>
      <c r="CQF59" s="7"/>
      <c r="CQG59" s="3"/>
      <c r="CQH59" s="4"/>
      <c r="CQI59" s="1"/>
      <c r="CQJ59" s="1"/>
      <c r="CQK59" s="40"/>
      <c r="CQL59" s="190" t="s">
        <v>94</v>
      </c>
      <c r="CQM59" s="190"/>
      <c r="CQN59" s="7"/>
      <c r="CQO59" s="3"/>
      <c r="CQP59" s="4"/>
      <c r="CQQ59" s="1"/>
      <c r="CQR59" s="1"/>
      <c r="CQS59" s="40"/>
      <c r="CQT59" s="190" t="s">
        <v>94</v>
      </c>
      <c r="CQU59" s="190"/>
      <c r="CQV59" s="7"/>
      <c r="CQW59" s="3"/>
      <c r="CQX59" s="4"/>
      <c r="CQY59" s="1"/>
      <c r="CQZ59" s="1"/>
      <c r="CRA59" s="40"/>
      <c r="CRB59" s="190" t="s">
        <v>94</v>
      </c>
      <c r="CRC59" s="190"/>
      <c r="CRD59" s="7"/>
      <c r="CRE59" s="3"/>
      <c r="CRF59" s="4"/>
      <c r="CRG59" s="1"/>
      <c r="CRH59" s="1"/>
      <c r="CRI59" s="40"/>
      <c r="CRJ59" s="190" t="s">
        <v>94</v>
      </c>
      <c r="CRK59" s="190"/>
      <c r="CRL59" s="7"/>
      <c r="CRM59" s="3"/>
      <c r="CRN59" s="4"/>
      <c r="CRO59" s="1"/>
      <c r="CRP59" s="1"/>
      <c r="CRQ59" s="40"/>
      <c r="CRR59" s="190" t="s">
        <v>94</v>
      </c>
      <c r="CRS59" s="190"/>
      <c r="CRT59" s="7"/>
      <c r="CRU59" s="3"/>
      <c r="CRV59" s="4"/>
      <c r="CRW59" s="1"/>
      <c r="CRX59" s="1"/>
      <c r="CRY59" s="40"/>
      <c r="CRZ59" s="190" t="s">
        <v>94</v>
      </c>
      <c r="CSA59" s="190"/>
      <c r="CSB59" s="7"/>
      <c r="CSC59" s="3"/>
      <c r="CSD59" s="4"/>
      <c r="CSE59" s="1"/>
      <c r="CSF59" s="1"/>
      <c r="CSG59" s="40"/>
      <c r="CSH59" s="190" t="s">
        <v>94</v>
      </c>
      <c r="CSI59" s="190"/>
      <c r="CSJ59" s="7"/>
      <c r="CSK59" s="3"/>
      <c r="CSL59" s="4"/>
      <c r="CSM59" s="1"/>
      <c r="CSN59" s="1"/>
      <c r="CSO59" s="40"/>
      <c r="CSP59" s="190" t="s">
        <v>94</v>
      </c>
      <c r="CSQ59" s="190"/>
      <c r="CSR59" s="7"/>
      <c r="CSS59" s="3"/>
      <c r="CST59" s="4"/>
      <c r="CSU59" s="1"/>
      <c r="CSV59" s="1"/>
      <c r="CSW59" s="40"/>
      <c r="CSX59" s="190" t="s">
        <v>94</v>
      </c>
      <c r="CSY59" s="190"/>
      <c r="CSZ59" s="7"/>
      <c r="CTA59" s="3"/>
      <c r="CTB59" s="4"/>
      <c r="CTC59" s="1"/>
      <c r="CTD59" s="1"/>
      <c r="CTE59" s="40"/>
      <c r="CTF59" s="190" t="s">
        <v>94</v>
      </c>
      <c r="CTG59" s="190"/>
      <c r="CTH59" s="7"/>
      <c r="CTI59" s="3"/>
      <c r="CTJ59" s="4"/>
      <c r="CTK59" s="1"/>
      <c r="CTL59" s="1"/>
      <c r="CTM59" s="40"/>
      <c r="CTN59" s="190" t="s">
        <v>94</v>
      </c>
      <c r="CTO59" s="190"/>
      <c r="CTP59" s="7"/>
      <c r="CTQ59" s="3"/>
      <c r="CTR59" s="4"/>
      <c r="CTS59" s="1"/>
      <c r="CTT59" s="1"/>
      <c r="CTU59" s="40"/>
      <c r="CTV59" s="190" t="s">
        <v>94</v>
      </c>
      <c r="CTW59" s="190"/>
      <c r="CTX59" s="7"/>
      <c r="CTY59" s="3"/>
      <c r="CTZ59" s="4"/>
      <c r="CUA59" s="1"/>
      <c r="CUB59" s="1"/>
      <c r="CUC59" s="40"/>
      <c r="CUD59" s="190" t="s">
        <v>94</v>
      </c>
      <c r="CUE59" s="190"/>
      <c r="CUF59" s="7"/>
      <c r="CUG59" s="3"/>
      <c r="CUH59" s="4"/>
      <c r="CUI59" s="1"/>
      <c r="CUJ59" s="1"/>
      <c r="CUK59" s="40"/>
      <c r="CUL59" s="190" t="s">
        <v>94</v>
      </c>
      <c r="CUM59" s="190"/>
      <c r="CUN59" s="7"/>
      <c r="CUO59" s="3"/>
      <c r="CUP59" s="4"/>
      <c r="CUQ59" s="1"/>
      <c r="CUR59" s="1"/>
      <c r="CUS59" s="40"/>
      <c r="CUT59" s="190" t="s">
        <v>94</v>
      </c>
      <c r="CUU59" s="190"/>
      <c r="CUV59" s="7"/>
      <c r="CUW59" s="3"/>
      <c r="CUX59" s="4"/>
      <c r="CUY59" s="1"/>
      <c r="CUZ59" s="1"/>
      <c r="CVA59" s="40"/>
      <c r="CVB59" s="190" t="s">
        <v>94</v>
      </c>
      <c r="CVC59" s="190"/>
      <c r="CVD59" s="7"/>
      <c r="CVE59" s="3"/>
      <c r="CVF59" s="4"/>
      <c r="CVG59" s="1"/>
      <c r="CVH59" s="1"/>
      <c r="CVI59" s="40"/>
      <c r="CVJ59" s="190" t="s">
        <v>94</v>
      </c>
      <c r="CVK59" s="190"/>
      <c r="CVL59" s="7"/>
      <c r="CVM59" s="3"/>
      <c r="CVN59" s="4"/>
      <c r="CVO59" s="1"/>
      <c r="CVP59" s="1"/>
      <c r="CVQ59" s="40"/>
      <c r="CVR59" s="190" t="s">
        <v>94</v>
      </c>
      <c r="CVS59" s="190"/>
      <c r="CVT59" s="7"/>
      <c r="CVU59" s="3"/>
      <c r="CVV59" s="4"/>
      <c r="CVW59" s="1"/>
      <c r="CVX59" s="1"/>
      <c r="CVY59" s="40"/>
      <c r="CVZ59" s="190" t="s">
        <v>94</v>
      </c>
      <c r="CWA59" s="190"/>
      <c r="CWB59" s="7"/>
      <c r="CWC59" s="3"/>
      <c r="CWD59" s="4"/>
      <c r="CWE59" s="1"/>
      <c r="CWF59" s="1"/>
      <c r="CWG59" s="40"/>
      <c r="CWH59" s="190" t="s">
        <v>94</v>
      </c>
      <c r="CWI59" s="190"/>
      <c r="CWJ59" s="7"/>
      <c r="CWK59" s="3"/>
      <c r="CWL59" s="4"/>
      <c r="CWM59" s="1"/>
      <c r="CWN59" s="1"/>
      <c r="CWO59" s="40"/>
      <c r="CWP59" s="190" t="s">
        <v>94</v>
      </c>
      <c r="CWQ59" s="190"/>
      <c r="CWR59" s="7"/>
      <c r="CWS59" s="3"/>
      <c r="CWT59" s="4"/>
      <c r="CWU59" s="1"/>
      <c r="CWV59" s="1"/>
      <c r="CWW59" s="40"/>
      <c r="CWX59" s="190" t="s">
        <v>94</v>
      </c>
      <c r="CWY59" s="190"/>
      <c r="CWZ59" s="7"/>
      <c r="CXA59" s="3"/>
      <c r="CXB59" s="4"/>
      <c r="CXC59" s="1"/>
      <c r="CXD59" s="1"/>
      <c r="CXE59" s="40"/>
      <c r="CXF59" s="190" t="s">
        <v>94</v>
      </c>
      <c r="CXG59" s="190"/>
      <c r="CXH59" s="7"/>
      <c r="CXI59" s="3"/>
      <c r="CXJ59" s="4"/>
      <c r="CXK59" s="1"/>
      <c r="CXL59" s="1"/>
      <c r="CXM59" s="40"/>
      <c r="CXN59" s="190" t="s">
        <v>94</v>
      </c>
      <c r="CXO59" s="190"/>
      <c r="CXP59" s="7"/>
      <c r="CXQ59" s="3"/>
      <c r="CXR59" s="4"/>
      <c r="CXS59" s="1"/>
      <c r="CXT59" s="1"/>
      <c r="CXU59" s="40"/>
      <c r="CXV59" s="190" t="s">
        <v>94</v>
      </c>
      <c r="CXW59" s="190"/>
      <c r="CXX59" s="7"/>
      <c r="CXY59" s="3"/>
      <c r="CXZ59" s="4"/>
      <c r="CYA59" s="1"/>
      <c r="CYB59" s="1"/>
      <c r="CYC59" s="40"/>
      <c r="CYD59" s="190" t="s">
        <v>94</v>
      </c>
      <c r="CYE59" s="190"/>
      <c r="CYF59" s="7"/>
      <c r="CYG59" s="3"/>
      <c r="CYH59" s="4"/>
      <c r="CYI59" s="1"/>
      <c r="CYJ59" s="1"/>
      <c r="CYK59" s="40"/>
      <c r="CYL59" s="190" t="s">
        <v>94</v>
      </c>
      <c r="CYM59" s="190"/>
      <c r="CYN59" s="7"/>
      <c r="CYO59" s="3"/>
      <c r="CYP59" s="4"/>
      <c r="CYQ59" s="1"/>
      <c r="CYR59" s="1"/>
      <c r="CYS59" s="40"/>
      <c r="CYT59" s="190" t="s">
        <v>94</v>
      </c>
      <c r="CYU59" s="190"/>
      <c r="CYV59" s="7"/>
      <c r="CYW59" s="3"/>
      <c r="CYX59" s="4"/>
      <c r="CYY59" s="1"/>
      <c r="CYZ59" s="1"/>
      <c r="CZA59" s="40"/>
      <c r="CZB59" s="190" t="s">
        <v>94</v>
      </c>
      <c r="CZC59" s="190"/>
      <c r="CZD59" s="7"/>
      <c r="CZE59" s="3"/>
      <c r="CZF59" s="4"/>
      <c r="CZG59" s="1"/>
      <c r="CZH59" s="1"/>
      <c r="CZI59" s="40"/>
      <c r="CZJ59" s="190" t="s">
        <v>94</v>
      </c>
      <c r="CZK59" s="190"/>
      <c r="CZL59" s="7"/>
      <c r="CZM59" s="3"/>
      <c r="CZN59" s="4"/>
      <c r="CZO59" s="1"/>
      <c r="CZP59" s="1"/>
      <c r="CZQ59" s="40"/>
      <c r="CZR59" s="190" t="s">
        <v>94</v>
      </c>
      <c r="CZS59" s="190"/>
      <c r="CZT59" s="7"/>
      <c r="CZU59" s="3"/>
      <c r="CZV59" s="4"/>
      <c r="CZW59" s="1"/>
      <c r="CZX59" s="1"/>
      <c r="CZY59" s="40"/>
      <c r="CZZ59" s="190" t="s">
        <v>94</v>
      </c>
      <c r="DAA59" s="190"/>
      <c r="DAB59" s="7"/>
      <c r="DAC59" s="3"/>
      <c r="DAD59" s="4"/>
      <c r="DAE59" s="1"/>
      <c r="DAF59" s="1"/>
      <c r="DAG59" s="40"/>
      <c r="DAH59" s="190" t="s">
        <v>94</v>
      </c>
      <c r="DAI59" s="190"/>
      <c r="DAJ59" s="7"/>
      <c r="DAK59" s="3"/>
      <c r="DAL59" s="4"/>
      <c r="DAM59" s="1"/>
      <c r="DAN59" s="1"/>
      <c r="DAO59" s="40"/>
      <c r="DAP59" s="190" t="s">
        <v>94</v>
      </c>
      <c r="DAQ59" s="190"/>
      <c r="DAR59" s="7"/>
      <c r="DAS59" s="3"/>
      <c r="DAT59" s="4"/>
      <c r="DAU59" s="1"/>
      <c r="DAV59" s="1"/>
      <c r="DAW59" s="40"/>
      <c r="DAX59" s="190" t="s">
        <v>94</v>
      </c>
      <c r="DAY59" s="190"/>
      <c r="DAZ59" s="7"/>
      <c r="DBA59" s="3"/>
      <c r="DBB59" s="4"/>
      <c r="DBC59" s="1"/>
      <c r="DBD59" s="1"/>
      <c r="DBE59" s="40"/>
      <c r="DBF59" s="190" t="s">
        <v>94</v>
      </c>
      <c r="DBG59" s="190"/>
      <c r="DBH59" s="7"/>
      <c r="DBI59" s="3"/>
      <c r="DBJ59" s="4"/>
      <c r="DBK59" s="1"/>
      <c r="DBL59" s="1"/>
      <c r="DBM59" s="40"/>
      <c r="DBN59" s="190" t="s">
        <v>94</v>
      </c>
      <c r="DBO59" s="190"/>
      <c r="DBP59" s="7"/>
      <c r="DBQ59" s="3"/>
      <c r="DBR59" s="4"/>
      <c r="DBS59" s="1"/>
      <c r="DBT59" s="1"/>
      <c r="DBU59" s="40"/>
      <c r="DBV59" s="190" t="s">
        <v>94</v>
      </c>
      <c r="DBW59" s="190"/>
      <c r="DBX59" s="7"/>
      <c r="DBY59" s="3"/>
      <c r="DBZ59" s="4"/>
      <c r="DCA59" s="1"/>
      <c r="DCB59" s="1"/>
      <c r="DCC59" s="40"/>
      <c r="DCD59" s="190" t="s">
        <v>94</v>
      </c>
      <c r="DCE59" s="190"/>
      <c r="DCF59" s="7"/>
      <c r="DCG59" s="3"/>
      <c r="DCH59" s="4"/>
      <c r="DCI59" s="1"/>
      <c r="DCJ59" s="1"/>
      <c r="DCK59" s="40"/>
      <c r="DCL59" s="190" t="s">
        <v>94</v>
      </c>
      <c r="DCM59" s="190"/>
      <c r="DCN59" s="7"/>
      <c r="DCO59" s="3"/>
      <c r="DCP59" s="4"/>
      <c r="DCQ59" s="1"/>
      <c r="DCR59" s="1"/>
      <c r="DCS59" s="40"/>
      <c r="DCT59" s="190" t="s">
        <v>94</v>
      </c>
      <c r="DCU59" s="190"/>
      <c r="DCV59" s="7"/>
      <c r="DCW59" s="3"/>
      <c r="DCX59" s="4"/>
      <c r="DCY59" s="1"/>
      <c r="DCZ59" s="1"/>
      <c r="DDA59" s="40"/>
      <c r="DDB59" s="190" t="s">
        <v>94</v>
      </c>
      <c r="DDC59" s="190"/>
      <c r="DDD59" s="7"/>
      <c r="DDE59" s="3"/>
      <c r="DDF59" s="4"/>
      <c r="DDG59" s="1"/>
      <c r="DDH59" s="1"/>
      <c r="DDI59" s="40"/>
      <c r="DDJ59" s="190" t="s">
        <v>94</v>
      </c>
      <c r="DDK59" s="190"/>
      <c r="DDL59" s="7"/>
      <c r="DDM59" s="3"/>
      <c r="DDN59" s="4"/>
      <c r="DDO59" s="1"/>
      <c r="DDP59" s="1"/>
      <c r="DDQ59" s="40"/>
      <c r="DDR59" s="190" t="s">
        <v>94</v>
      </c>
      <c r="DDS59" s="190"/>
      <c r="DDT59" s="7"/>
      <c r="DDU59" s="3"/>
      <c r="DDV59" s="4"/>
      <c r="DDW59" s="1"/>
      <c r="DDX59" s="1"/>
      <c r="DDY59" s="40"/>
      <c r="DDZ59" s="190" t="s">
        <v>94</v>
      </c>
      <c r="DEA59" s="190"/>
      <c r="DEB59" s="7"/>
      <c r="DEC59" s="3"/>
      <c r="DED59" s="4"/>
      <c r="DEE59" s="1"/>
      <c r="DEF59" s="1"/>
      <c r="DEG59" s="40"/>
      <c r="DEH59" s="190" t="s">
        <v>94</v>
      </c>
      <c r="DEI59" s="190"/>
      <c r="DEJ59" s="7"/>
      <c r="DEK59" s="3"/>
      <c r="DEL59" s="4"/>
      <c r="DEM59" s="1"/>
      <c r="DEN59" s="1"/>
      <c r="DEO59" s="40"/>
      <c r="DEP59" s="190" t="s">
        <v>94</v>
      </c>
      <c r="DEQ59" s="190"/>
      <c r="DER59" s="7"/>
      <c r="DES59" s="3"/>
      <c r="DET59" s="4"/>
      <c r="DEU59" s="1"/>
      <c r="DEV59" s="1"/>
      <c r="DEW59" s="40"/>
      <c r="DEX59" s="190" t="s">
        <v>94</v>
      </c>
      <c r="DEY59" s="190"/>
      <c r="DEZ59" s="7"/>
      <c r="DFA59" s="3"/>
      <c r="DFB59" s="4"/>
      <c r="DFC59" s="1"/>
      <c r="DFD59" s="1"/>
      <c r="DFE59" s="40"/>
      <c r="DFF59" s="190" t="s">
        <v>94</v>
      </c>
      <c r="DFG59" s="190"/>
      <c r="DFH59" s="7"/>
      <c r="DFI59" s="3"/>
      <c r="DFJ59" s="4"/>
      <c r="DFK59" s="1"/>
      <c r="DFL59" s="1"/>
      <c r="DFM59" s="40"/>
      <c r="DFN59" s="190" t="s">
        <v>94</v>
      </c>
      <c r="DFO59" s="190"/>
      <c r="DFP59" s="7"/>
      <c r="DFQ59" s="3"/>
      <c r="DFR59" s="4"/>
      <c r="DFS59" s="1"/>
      <c r="DFT59" s="1"/>
      <c r="DFU59" s="40"/>
      <c r="DFV59" s="190" t="s">
        <v>94</v>
      </c>
      <c r="DFW59" s="190"/>
      <c r="DFX59" s="7"/>
      <c r="DFY59" s="3"/>
      <c r="DFZ59" s="4"/>
      <c r="DGA59" s="1"/>
      <c r="DGB59" s="1"/>
      <c r="DGC59" s="40"/>
      <c r="DGD59" s="190" t="s">
        <v>94</v>
      </c>
      <c r="DGE59" s="190"/>
      <c r="DGF59" s="7"/>
      <c r="DGG59" s="3"/>
      <c r="DGH59" s="4"/>
      <c r="DGI59" s="1"/>
      <c r="DGJ59" s="1"/>
      <c r="DGK59" s="40"/>
      <c r="DGL59" s="190" t="s">
        <v>94</v>
      </c>
      <c r="DGM59" s="190"/>
      <c r="DGN59" s="7"/>
      <c r="DGO59" s="3"/>
      <c r="DGP59" s="4"/>
      <c r="DGQ59" s="1"/>
      <c r="DGR59" s="1"/>
      <c r="DGS59" s="40"/>
      <c r="DGT59" s="190" t="s">
        <v>94</v>
      </c>
      <c r="DGU59" s="190"/>
      <c r="DGV59" s="7"/>
      <c r="DGW59" s="3"/>
      <c r="DGX59" s="4"/>
      <c r="DGY59" s="1"/>
      <c r="DGZ59" s="1"/>
      <c r="DHA59" s="40"/>
      <c r="DHB59" s="190" t="s">
        <v>94</v>
      </c>
      <c r="DHC59" s="190"/>
      <c r="DHD59" s="7"/>
      <c r="DHE59" s="3"/>
      <c r="DHF59" s="4"/>
      <c r="DHG59" s="1"/>
      <c r="DHH59" s="1"/>
      <c r="DHI59" s="40"/>
      <c r="DHJ59" s="190" t="s">
        <v>94</v>
      </c>
      <c r="DHK59" s="190"/>
      <c r="DHL59" s="7"/>
      <c r="DHM59" s="3"/>
      <c r="DHN59" s="4"/>
      <c r="DHO59" s="1"/>
      <c r="DHP59" s="1"/>
      <c r="DHQ59" s="40"/>
      <c r="DHR59" s="190" t="s">
        <v>94</v>
      </c>
      <c r="DHS59" s="190"/>
      <c r="DHT59" s="7"/>
      <c r="DHU59" s="3"/>
      <c r="DHV59" s="4"/>
      <c r="DHW59" s="1"/>
      <c r="DHX59" s="1"/>
      <c r="DHY59" s="40"/>
      <c r="DHZ59" s="190" t="s">
        <v>94</v>
      </c>
      <c r="DIA59" s="190"/>
      <c r="DIB59" s="7"/>
      <c r="DIC59" s="3"/>
      <c r="DID59" s="4"/>
      <c r="DIE59" s="1"/>
      <c r="DIF59" s="1"/>
      <c r="DIG59" s="40"/>
      <c r="DIH59" s="190" t="s">
        <v>94</v>
      </c>
      <c r="DII59" s="190"/>
      <c r="DIJ59" s="7"/>
      <c r="DIK59" s="3"/>
      <c r="DIL59" s="4"/>
      <c r="DIM59" s="1"/>
      <c r="DIN59" s="1"/>
      <c r="DIO59" s="40"/>
      <c r="DIP59" s="190" t="s">
        <v>94</v>
      </c>
      <c r="DIQ59" s="190"/>
      <c r="DIR59" s="7"/>
      <c r="DIS59" s="3"/>
      <c r="DIT59" s="4"/>
      <c r="DIU59" s="1"/>
      <c r="DIV59" s="1"/>
      <c r="DIW59" s="40"/>
      <c r="DIX59" s="190" t="s">
        <v>94</v>
      </c>
      <c r="DIY59" s="190"/>
      <c r="DIZ59" s="7"/>
      <c r="DJA59" s="3"/>
      <c r="DJB59" s="4"/>
      <c r="DJC59" s="1"/>
      <c r="DJD59" s="1"/>
      <c r="DJE59" s="40"/>
      <c r="DJF59" s="190" t="s">
        <v>94</v>
      </c>
      <c r="DJG59" s="190"/>
      <c r="DJH59" s="7"/>
      <c r="DJI59" s="3"/>
      <c r="DJJ59" s="4"/>
      <c r="DJK59" s="1"/>
      <c r="DJL59" s="1"/>
      <c r="DJM59" s="40"/>
      <c r="DJN59" s="190" t="s">
        <v>94</v>
      </c>
      <c r="DJO59" s="190"/>
      <c r="DJP59" s="7"/>
      <c r="DJQ59" s="3"/>
      <c r="DJR59" s="4"/>
      <c r="DJS59" s="1"/>
      <c r="DJT59" s="1"/>
      <c r="DJU59" s="40"/>
      <c r="DJV59" s="190" t="s">
        <v>94</v>
      </c>
      <c r="DJW59" s="190"/>
      <c r="DJX59" s="7"/>
      <c r="DJY59" s="3"/>
      <c r="DJZ59" s="4"/>
      <c r="DKA59" s="1"/>
      <c r="DKB59" s="1"/>
      <c r="DKC59" s="40"/>
      <c r="DKD59" s="190" t="s">
        <v>94</v>
      </c>
      <c r="DKE59" s="190"/>
      <c r="DKF59" s="7"/>
      <c r="DKG59" s="3"/>
      <c r="DKH59" s="4"/>
      <c r="DKI59" s="1"/>
      <c r="DKJ59" s="1"/>
      <c r="DKK59" s="40"/>
      <c r="DKL59" s="190" t="s">
        <v>94</v>
      </c>
      <c r="DKM59" s="190"/>
      <c r="DKN59" s="7"/>
      <c r="DKO59" s="3"/>
      <c r="DKP59" s="4"/>
      <c r="DKQ59" s="1"/>
      <c r="DKR59" s="1"/>
      <c r="DKS59" s="40"/>
      <c r="DKT59" s="190" t="s">
        <v>94</v>
      </c>
      <c r="DKU59" s="190"/>
      <c r="DKV59" s="7"/>
      <c r="DKW59" s="3"/>
      <c r="DKX59" s="4"/>
      <c r="DKY59" s="1"/>
      <c r="DKZ59" s="1"/>
      <c r="DLA59" s="40"/>
      <c r="DLB59" s="190" t="s">
        <v>94</v>
      </c>
      <c r="DLC59" s="190"/>
      <c r="DLD59" s="7"/>
      <c r="DLE59" s="3"/>
      <c r="DLF59" s="4"/>
      <c r="DLG59" s="1"/>
      <c r="DLH59" s="1"/>
      <c r="DLI59" s="40"/>
      <c r="DLJ59" s="190" t="s">
        <v>94</v>
      </c>
      <c r="DLK59" s="190"/>
      <c r="DLL59" s="7"/>
      <c r="DLM59" s="3"/>
      <c r="DLN59" s="4"/>
      <c r="DLO59" s="1"/>
      <c r="DLP59" s="1"/>
      <c r="DLQ59" s="40"/>
      <c r="DLR59" s="190" t="s">
        <v>94</v>
      </c>
      <c r="DLS59" s="190"/>
      <c r="DLT59" s="7"/>
      <c r="DLU59" s="3"/>
      <c r="DLV59" s="4"/>
      <c r="DLW59" s="1"/>
      <c r="DLX59" s="1"/>
      <c r="DLY59" s="40"/>
      <c r="DLZ59" s="190" t="s">
        <v>94</v>
      </c>
      <c r="DMA59" s="190"/>
      <c r="DMB59" s="7"/>
      <c r="DMC59" s="3"/>
      <c r="DMD59" s="4"/>
      <c r="DME59" s="1"/>
      <c r="DMF59" s="1"/>
      <c r="DMG59" s="40"/>
      <c r="DMH59" s="190" t="s">
        <v>94</v>
      </c>
      <c r="DMI59" s="190"/>
      <c r="DMJ59" s="7"/>
      <c r="DMK59" s="3"/>
      <c r="DML59" s="4"/>
      <c r="DMM59" s="1"/>
      <c r="DMN59" s="1"/>
      <c r="DMO59" s="40"/>
      <c r="DMP59" s="190" t="s">
        <v>94</v>
      </c>
      <c r="DMQ59" s="190"/>
      <c r="DMR59" s="7"/>
      <c r="DMS59" s="3"/>
      <c r="DMT59" s="4"/>
      <c r="DMU59" s="1"/>
      <c r="DMV59" s="1"/>
      <c r="DMW59" s="40"/>
      <c r="DMX59" s="190" t="s">
        <v>94</v>
      </c>
      <c r="DMY59" s="190"/>
      <c r="DMZ59" s="7"/>
      <c r="DNA59" s="3"/>
      <c r="DNB59" s="4"/>
      <c r="DNC59" s="1"/>
      <c r="DND59" s="1"/>
      <c r="DNE59" s="40"/>
      <c r="DNF59" s="190" t="s">
        <v>94</v>
      </c>
      <c r="DNG59" s="190"/>
      <c r="DNH59" s="7"/>
      <c r="DNI59" s="3"/>
      <c r="DNJ59" s="4"/>
      <c r="DNK59" s="1"/>
      <c r="DNL59" s="1"/>
      <c r="DNM59" s="40"/>
      <c r="DNN59" s="190" t="s">
        <v>94</v>
      </c>
      <c r="DNO59" s="190"/>
      <c r="DNP59" s="7"/>
      <c r="DNQ59" s="3"/>
      <c r="DNR59" s="4"/>
      <c r="DNS59" s="1"/>
      <c r="DNT59" s="1"/>
      <c r="DNU59" s="40"/>
      <c r="DNV59" s="190" t="s">
        <v>94</v>
      </c>
      <c r="DNW59" s="190"/>
      <c r="DNX59" s="7"/>
      <c r="DNY59" s="3"/>
      <c r="DNZ59" s="4"/>
      <c r="DOA59" s="1"/>
      <c r="DOB59" s="1"/>
      <c r="DOC59" s="40"/>
      <c r="DOD59" s="190" t="s">
        <v>94</v>
      </c>
      <c r="DOE59" s="190"/>
      <c r="DOF59" s="7"/>
      <c r="DOG59" s="3"/>
      <c r="DOH59" s="4"/>
      <c r="DOI59" s="1"/>
      <c r="DOJ59" s="1"/>
      <c r="DOK59" s="40"/>
      <c r="DOL59" s="190" t="s">
        <v>94</v>
      </c>
      <c r="DOM59" s="190"/>
      <c r="DON59" s="7"/>
      <c r="DOO59" s="3"/>
      <c r="DOP59" s="4"/>
      <c r="DOQ59" s="1"/>
      <c r="DOR59" s="1"/>
      <c r="DOS59" s="40"/>
      <c r="DOT59" s="190" t="s">
        <v>94</v>
      </c>
      <c r="DOU59" s="190"/>
      <c r="DOV59" s="7"/>
      <c r="DOW59" s="3"/>
      <c r="DOX59" s="4"/>
      <c r="DOY59" s="1"/>
      <c r="DOZ59" s="1"/>
      <c r="DPA59" s="40"/>
      <c r="DPB59" s="190" t="s">
        <v>94</v>
      </c>
      <c r="DPC59" s="190"/>
      <c r="DPD59" s="7"/>
      <c r="DPE59" s="3"/>
      <c r="DPF59" s="4"/>
      <c r="DPG59" s="1"/>
      <c r="DPH59" s="1"/>
      <c r="DPI59" s="40"/>
      <c r="DPJ59" s="190" t="s">
        <v>94</v>
      </c>
      <c r="DPK59" s="190"/>
      <c r="DPL59" s="7"/>
      <c r="DPM59" s="3"/>
      <c r="DPN59" s="4"/>
      <c r="DPO59" s="1"/>
      <c r="DPP59" s="1"/>
      <c r="DPQ59" s="40"/>
      <c r="DPR59" s="190" t="s">
        <v>94</v>
      </c>
      <c r="DPS59" s="190"/>
      <c r="DPT59" s="7"/>
      <c r="DPU59" s="3"/>
      <c r="DPV59" s="4"/>
      <c r="DPW59" s="1"/>
      <c r="DPX59" s="1"/>
      <c r="DPY59" s="40"/>
      <c r="DPZ59" s="190" t="s">
        <v>94</v>
      </c>
      <c r="DQA59" s="190"/>
      <c r="DQB59" s="7"/>
      <c r="DQC59" s="3"/>
      <c r="DQD59" s="4"/>
      <c r="DQE59" s="1"/>
      <c r="DQF59" s="1"/>
      <c r="DQG59" s="40"/>
      <c r="DQH59" s="190" t="s">
        <v>94</v>
      </c>
      <c r="DQI59" s="190"/>
      <c r="DQJ59" s="7"/>
      <c r="DQK59" s="3"/>
      <c r="DQL59" s="4"/>
      <c r="DQM59" s="1"/>
      <c r="DQN59" s="1"/>
      <c r="DQO59" s="40"/>
      <c r="DQP59" s="190" t="s">
        <v>94</v>
      </c>
      <c r="DQQ59" s="190"/>
      <c r="DQR59" s="7"/>
      <c r="DQS59" s="3"/>
      <c r="DQT59" s="4"/>
      <c r="DQU59" s="1"/>
      <c r="DQV59" s="1"/>
      <c r="DQW59" s="40"/>
      <c r="DQX59" s="190" t="s">
        <v>94</v>
      </c>
      <c r="DQY59" s="190"/>
      <c r="DQZ59" s="7"/>
      <c r="DRA59" s="3"/>
      <c r="DRB59" s="4"/>
      <c r="DRC59" s="1"/>
      <c r="DRD59" s="1"/>
      <c r="DRE59" s="40"/>
      <c r="DRF59" s="190" t="s">
        <v>94</v>
      </c>
      <c r="DRG59" s="190"/>
      <c r="DRH59" s="7"/>
      <c r="DRI59" s="3"/>
      <c r="DRJ59" s="4"/>
      <c r="DRK59" s="1"/>
      <c r="DRL59" s="1"/>
      <c r="DRM59" s="40"/>
      <c r="DRN59" s="190" t="s">
        <v>94</v>
      </c>
      <c r="DRO59" s="190"/>
      <c r="DRP59" s="7"/>
      <c r="DRQ59" s="3"/>
      <c r="DRR59" s="4"/>
      <c r="DRS59" s="1"/>
      <c r="DRT59" s="1"/>
      <c r="DRU59" s="40"/>
      <c r="DRV59" s="190" t="s">
        <v>94</v>
      </c>
      <c r="DRW59" s="190"/>
      <c r="DRX59" s="7"/>
      <c r="DRY59" s="3"/>
      <c r="DRZ59" s="4"/>
      <c r="DSA59" s="1"/>
      <c r="DSB59" s="1"/>
      <c r="DSC59" s="40"/>
      <c r="DSD59" s="190" t="s">
        <v>94</v>
      </c>
      <c r="DSE59" s="190"/>
      <c r="DSF59" s="7"/>
      <c r="DSG59" s="3"/>
      <c r="DSH59" s="4"/>
      <c r="DSI59" s="1"/>
      <c r="DSJ59" s="1"/>
      <c r="DSK59" s="40"/>
      <c r="DSL59" s="190" t="s">
        <v>94</v>
      </c>
      <c r="DSM59" s="190"/>
      <c r="DSN59" s="7"/>
      <c r="DSO59" s="3"/>
      <c r="DSP59" s="4"/>
      <c r="DSQ59" s="1"/>
      <c r="DSR59" s="1"/>
      <c r="DSS59" s="40"/>
      <c r="DST59" s="190" t="s">
        <v>94</v>
      </c>
      <c r="DSU59" s="190"/>
      <c r="DSV59" s="7"/>
      <c r="DSW59" s="3"/>
      <c r="DSX59" s="4"/>
      <c r="DSY59" s="1"/>
      <c r="DSZ59" s="1"/>
      <c r="DTA59" s="40"/>
      <c r="DTB59" s="190" t="s">
        <v>94</v>
      </c>
      <c r="DTC59" s="190"/>
      <c r="DTD59" s="7"/>
      <c r="DTE59" s="3"/>
      <c r="DTF59" s="4"/>
      <c r="DTG59" s="1"/>
      <c r="DTH59" s="1"/>
      <c r="DTI59" s="40"/>
      <c r="DTJ59" s="190" t="s">
        <v>94</v>
      </c>
      <c r="DTK59" s="190"/>
      <c r="DTL59" s="7"/>
      <c r="DTM59" s="3"/>
      <c r="DTN59" s="4"/>
      <c r="DTO59" s="1"/>
      <c r="DTP59" s="1"/>
      <c r="DTQ59" s="40"/>
      <c r="DTR59" s="190" t="s">
        <v>94</v>
      </c>
      <c r="DTS59" s="190"/>
      <c r="DTT59" s="7"/>
      <c r="DTU59" s="3"/>
      <c r="DTV59" s="4"/>
      <c r="DTW59" s="1"/>
      <c r="DTX59" s="1"/>
      <c r="DTY59" s="40"/>
      <c r="DTZ59" s="190" t="s">
        <v>94</v>
      </c>
      <c r="DUA59" s="190"/>
      <c r="DUB59" s="7"/>
      <c r="DUC59" s="3"/>
      <c r="DUD59" s="4"/>
      <c r="DUE59" s="1"/>
      <c r="DUF59" s="1"/>
      <c r="DUG59" s="40"/>
      <c r="DUH59" s="190" t="s">
        <v>94</v>
      </c>
      <c r="DUI59" s="190"/>
      <c r="DUJ59" s="7"/>
      <c r="DUK59" s="3"/>
      <c r="DUL59" s="4"/>
      <c r="DUM59" s="1"/>
      <c r="DUN59" s="1"/>
      <c r="DUO59" s="40"/>
      <c r="DUP59" s="190" t="s">
        <v>94</v>
      </c>
      <c r="DUQ59" s="190"/>
      <c r="DUR59" s="7"/>
      <c r="DUS59" s="3"/>
      <c r="DUT59" s="4"/>
      <c r="DUU59" s="1"/>
      <c r="DUV59" s="1"/>
      <c r="DUW59" s="40"/>
      <c r="DUX59" s="190" t="s">
        <v>94</v>
      </c>
      <c r="DUY59" s="190"/>
      <c r="DUZ59" s="7"/>
      <c r="DVA59" s="3"/>
      <c r="DVB59" s="4"/>
      <c r="DVC59" s="1"/>
      <c r="DVD59" s="1"/>
      <c r="DVE59" s="40"/>
      <c r="DVF59" s="190" t="s">
        <v>94</v>
      </c>
      <c r="DVG59" s="190"/>
      <c r="DVH59" s="7"/>
      <c r="DVI59" s="3"/>
      <c r="DVJ59" s="4"/>
      <c r="DVK59" s="1"/>
      <c r="DVL59" s="1"/>
      <c r="DVM59" s="40"/>
      <c r="DVN59" s="190" t="s">
        <v>94</v>
      </c>
      <c r="DVO59" s="190"/>
      <c r="DVP59" s="7"/>
      <c r="DVQ59" s="3"/>
      <c r="DVR59" s="4"/>
      <c r="DVS59" s="1"/>
      <c r="DVT59" s="1"/>
      <c r="DVU59" s="40"/>
      <c r="DVV59" s="190" t="s">
        <v>94</v>
      </c>
      <c r="DVW59" s="190"/>
      <c r="DVX59" s="7"/>
      <c r="DVY59" s="3"/>
      <c r="DVZ59" s="4"/>
      <c r="DWA59" s="1"/>
      <c r="DWB59" s="1"/>
      <c r="DWC59" s="40"/>
      <c r="DWD59" s="190" t="s">
        <v>94</v>
      </c>
      <c r="DWE59" s="190"/>
      <c r="DWF59" s="7"/>
      <c r="DWG59" s="3"/>
      <c r="DWH59" s="4"/>
      <c r="DWI59" s="1"/>
      <c r="DWJ59" s="1"/>
      <c r="DWK59" s="40"/>
      <c r="DWL59" s="190" t="s">
        <v>94</v>
      </c>
      <c r="DWM59" s="190"/>
      <c r="DWN59" s="7"/>
      <c r="DWO59" s="3"/>
      <c r="DWP59" s="4"/>
      <c r="DWQ59" s="1"/>
      <c r="DWR59" s="1"/>
      <c r="DWS59" s="40"/>
      <c r="DWT59" s="190" t="s">
        <v>94</v>
      </c>
      <c r="DWU59" s="190"/>
      <c r="DWV59" s="7"/>
      <c r="DWW59" s="3"/>
      <c r="DWX59" s="4"/>
      <c r="DWY59" s="1"/>
      <c r="DWZ59" s="1"/>
      <c r="DXA59" s="40"/>
      <c r="DXB59" s="190" t="s">
        <v>94</v>
      </c>
      <c r="DXC59" s="190"/>
      <c r="DXD59" s="7"/>
      <c r="DXE59" s="3"/>
      <c r="DXF59" s="4"/>
      <c r="DXG59" s="1"/>
      <c r="DXH59" s="1"/>
      <c r="DXI59" s="40"/>
      <c r="DXJ59" s="190" t="s">
        <v>94</v>
      </c>
      <c r="DXK59" s="190"/>
      <c r="DXL59" s="7"/>
      <c r="DXM59" s="3"/>
      <c r="DXN59" s="4"/>
      <c r="DXO59" s="1"/>
      <c r="DXP59" s="1"/>
      <c r="DXQ59" s="40"/>
      <c r="DXR59" s="190" t="s">
        <v>94</v>
      </c>
      <c r="DXS59" s="190"/>
      <c r="DXT59" s="7"/>
      <c r="DXU59" s="3"/>
      <c r="DXV59" s="4"/>
      <c r="DXW59" s="1"/>
      <c r="DXX59" s="1"/>
      <c r="DXY59" s="40"/>
      <c r="DXZ59" s="190" t="s">
        <v>94</v>
      </c>
      <c r="DYA59" s="190"/>
      <c r="DYB59" s="7"/>
      <c r="DYC59" s="3"/>
      <c r="DYD59" s="4"/>
      <c r="DYE59" s="1"/>
      <c r="DYF59" s="1"/>
      <c r="DYG59" s="40"/>
      <c r="DYH59" s="190" t="s">
        <v>94</v>
      </c>
      <c r="DYI59" s="190"/>
      <c r="DYJ59" s="7"/>
      <c r="DYK59" s="3"/>
      <c r="DYL59" s="4"/>
      <c r="DYM59" s="1"/>
      <c r="DYN59" s="1"/>
      <c r="DYO59" s="40"/>
      <c r="DYP59" s="190" t="s">
        <v>94</v>
      </c>
      <c r="DYQ59" s="190"/>
      <c r="DYR59" s="7"/>
      <c r="DYS59" s="3"/>
      <c r="DYT59" s="4"/>
      <c r="DYU59" s="1"/>
      <c r="DYV59" s="1"/>
      <c r="DYW59" s="40"/>
      <c r="DYX59" s="190" t="s">
        <v>94</v>
      </c>
      <c r="DYY59" s="190"/>
      <c r="DYZ59" s="7"/>
      <c r="DZA59" s="3"/>
      <c r="DZB59" s="4"/>
      <c r="DZC59" s="1"/>
      <c r="DZD59" s="1"/>
      <c r="DZE59" s="40"/>
      <c r="DZF59" s="190" t="s">
        <v>94</v>
      </c>
      <c r="DZG59" s="190"/>
      <c r="DZH59" s="7"/>
      <c r="DZI59" s="3"/>
      <c r="DZJ59" s="4"/>
      <c r="DZK59" s="1"/>
      <c r="DZL59" s="1"/>
      <c r="DZM59" s="40"/>
      <c r="DZN59" s="190" t="s">
        <v>94</v>
      </c>
      <c r="DZO59" s="190"/>
      <c r="DZP59" s="7"/>
      <c r="DZQ59" s="3"/>
      <c r="DZR59" s="4"/>
      <c r="DZS59" s="1"/>
      <c r="DZT59" s="1"/>
      <c r="DZU59" s="40"/>
      <c r="DZV59" s="190" t="s">
        <v>94</v>
      </c>
      <c r="DZW59" s="190"/>
      <c r="DZX59" s="7"/>
      <c r="DZY59" s="3"/>
      <c r="DZZ59" s="4"/>
      <c r="EAA59" s="1"/>
      <c r="EAB59" s="1"/>
      <c r="EAC59" s="40"/>
      <c r="EAD59" s="190" t="s">
        <v>94</v>
      </c>
      <c r="EAE59" s="190"/>
      <c r="EAF59" s="7"/>
      <c r="EAG59" s="3"/>
      <c r="EAH59" s="4"/>
      <c r="EAI59" s="1"/>
      <c r="EAJ59" s="1"/>
      <c r="EAK59" s="40"/>
      <c r="EAL59" s="190" t="s">
        <v>94</v>
      </c>
      <c r="EAM59" s="190"/>
      <c r="EAN59" s="7"/>
      <c r="EAO59" s="3"/>
      <c r="EAP59" s="4"/>
      <c r="EAQ59" s="1"/>
      <c r="EAR59" s="1"/>
      <c r="EAS59" s="40"/>
      <c r="EAT59" s="190" t="s">
        <v>94</v>
      </c>
      <c r="EAU59" s="190"/>
      <c r="EAV59" s="7"/>
      <c r="EAW59" s="3"/>
      <c r="EAX59" s="4"/>
      <c r="EAY59" s="1"/>
      <c r="EAZ59" s="1"/>
      <c r="EBA59" s="40"/>
      <c r="EBB59" s="190" t="s">
        <v>94</v>
      </c>
      <c r="EBC59" s="190"/>
      <c r="EBD59" s="7"/>
      <c r="EBE59" s="3"/>
      <c r="EBF59" s="4"/>
      <c r="EBG59" s="1"/>
      <c r="EBH59" s="1"/>
      <c r="EBI59" s="40"/>
      <c r="EBJ59" s="190" t="s">
        <v>94</v>
      </c>
      <c r="EBK59" s="190"/>
      <c r="EBL59" s="7"/>
      <c r="EBM59" s="3"/>
      <c r="EBN59" s="4"/>
      <c r="EBO59" s="1"/>
      <c r="EBP59" s="1"/>
      <c r="EBQ59" s="40"/>
      <c r="EBR59" s="190" t="s">
        <v>94</v>
      </c>
      <c r="EBS59" s="190"/>
      <c r="EBT59" s="7"/>
      <c r="EBU59" s="3"/>
      <c r="EBV59" s="4"/>
      <c r="EBW59" s="1"/>
      <c r="EBX59" s="1"/>
      <c r="EBY59" s="40"/>
      <c r="EBZ59" s="190" t="s">
        <v>94</v>
      </c>
      <c r="ECA59" s="190"/>
      <c r="ECB59" s="7"/>
      <c r="ECC59" s="3"/>
      <c r="ECD59" s="4"/>
      <c r="ECE59" s="1"/>
      <c r="ECF59" s="1"/>
      <c r="ECG59" s="40"/>
      <c r="ECH59" s="190" t="s">
        <v>94</v>
      </c>
      <c r="ECI59" s="190"/>
      <c r="ECJ59" s="7"/>
      <c r="ECK59" s="3"/>
      <c r="ECL59" s="4"/>
      <c r="ECM59" s="1"/>
      <c r="ECN59" s="1"/>
      <c r="ECO59" s="40"/>
      <c r="ECP59" s="190" t="s">
        <v>94</v>
      </c>
      <c r="ECQ59" s="190"/>
      <c r="ECR59" s="7"/>
      <c r="ECS59" s="3"/>
      <c r="ECT59" s="4"/>
      <c r="ECU59" s="1"/>
      <c r="ECV59" s="1"/>
      <c r="ECW59" s="40"/>
      <c r="ECX59" s="190" t="s">
        <v>94</v>
      </c>
      <c r="ECY59" s="190"/>
      <c r="ECZ59" s="7"/>
      <c r="EDA59" s="3"/>
      <c r="EDB59" s="4"/>
      <c r="EDC59" s="1"/>
      <c r="EDD59" s="1"/>
      <c r="EDE59" s="40"/>
      <c r="EDF59" s="190" t="s">
        <v>94</v>
      </c>
      <c r="EDG59" s="190"/>
      <c r="EDH59" s="7"/>
      <c r="EDI59" s="3"/>
      <c r="EDJ59" s="4"/>
      <c r="EDK59" s="1"/>
      <c r="EDL59" s="1"/>
      <c r="EDM59" s="40"/>
      <c r="EDN59" s="190" t="s">
        <v>94</v>
      </c>
      <c r="EDO59" s="190"/>
      <c r="EDP59" s="7"/>
      <c r="EDQ59" s="3"/>
      <c r="EDR59" s="4"/>
      <c r="EDS59" s="1"/>
      <c r="EDT59" s="1"/>
      <c r="EDU59" s="40"/>
      <c r="EDV59" s="190" t="s">
        <v>94</v>
      </c>
      <c r="EDW59" s="190"/>
      <c r="EDX59" s="7"/>
      <c r="EDY59" s="3"/>
      <c r="EDZ59" s="4"/>
      <c r="EEA59" s="1"/>
      <c r="EEB59" s="1"/>
      <c r="EEC59" s="40"/>
      <c r="EED59" s="190" t="s">
        <v>94</v>
      </c>
      <c r="EEE59" s="190"/>
      <c r="EEF59" s="7"/>
      <c r="EEG59" s="3"/>
      <c r="EEH59" s="4"/>
      <c r="EEI59" s="1"/>
      <c r="EEJ59" s="1"/>
      <c r="EEK59" s="40"/>
      <c r="EEL59" s="190" t="s">
        <v>94</v>
      </c>
      <c r="EEM59" s="190"/>
      <c r="EEN59" s="7"/>
      <c r="EEO59" s="3"/>
      <c r="EEP59" s="4"/>
      <c r="EEQ59" s="1"/>
      <c r="EER59" s="1"/>
      <c r="EES59" s="40"/>
      <c r="EET59" s="190" t="s">
        <v>94</v>
      </c>
      <c r="EEU59" s="190"/>
      <c r="EEV59" s="7"/>
      <c r="EEW59" s="3"/>
      <c r="EEX59" s="4"/>
      <c r="EEY59" s="1"/>
      <c r="EEZ59" s="1"/>
      <c r="EFA59" s="40"/>
      <c r="EFB59" s="190" t="s">
        <v>94</v>
      </c>
      <c r="EFC59" s="190"/>
      <c r="EFD59" s="7"/>
      <c r="EFE59" s="3"/>
      <c r="EFF59" s="4"/>
      <c r="EFG59" s="1"/>
      <c r="EFH59" s="1"/>
      <c r="EFI59" s="40"/>
      <c r="EFJ59" s="190" t="s">
        <v>94</v>
      </c>
      <c r="EFK59" s="190"/>
      <c r="EFL59" s="7"/>
      <c r="EFM59" s="3"/>
      <c r="EFN59" s="4"/>
      <c r="EFO59" s="1"/>
      <c r="EFP59" s="1"/>
      <c r="EFQ59" s="40"/>
      <c r="EFR59" s="190" t="s">
        <v>94</v>
      </c>
      <c r="EFS59" s="190"/>
      <c r="EFT59" s="7"/>
      <c r="EFU59" s="3"/>
      <c r="EFV59" s="4"/>
      <c r="EFW59" s="1"/>
      <c r="EFX59" s="1"/>
      <c r="EFY59" s="40"/>
      <c r="EFZ59" s="190" t="s">
        <v>94</v>
      </c>
      <c r="EGA59" s="190"/>
      <c r="EGB59" s="7"/>
      <c r="EGC59" s="3"/>
      <c r="EGD59" s="4"/>
      <c r="EGE59" s="1"/>
      <c r="EGF59" s="1"/>
      <c r="EGG59" s="40"/>
      <c r="EGH59" s="190" t="s">
        <v>94</v>
      </c>
      <c r="EGI59" s="190"/>
      <c r="EGJ59" s="7"/>
      <c r="EGK59" s="3"/>
      <c r="EGL59" s="4"/>
      <c r="EGM59" s="1"/>
      <c r="EGN59" s="1"/>
      <c r="EGO59" s="40"/>
      <c r="EGP59" s="190" t="s">
        <v>94</v>
      </c>
      <c r="EGQ59" s="190"/>
      <c r="EGR59" s="7"/>
      <c r="EGS59" s="3"/>
      <c r="EGT59" s="4"/>
      <c r="EGU59" s="1"/>
      <c r="EGV59" s="1"/>
      <c r="EGW59" s="40"/>
      <c r="EGX59" s="190" t="s">
        <v>94</v>
      </c>
      <c r="EGY59" s="190"/>
      <c r="EGZ59" s="7"/>
      <c r="EHA59" s="3"/>
      <c r="EHB59" s="4"/>
      <c r="EHC59" s="1"/>
      <c r="EHD59" s="1"/>
      <c r="EHE59" s="40"/>
      <c r="EHF59" s="190" t="s">
        <v>94</v>
      </c>
      <c r="EHG59" s="190"/>
      <c r="EHH59" s="7"/>
      <c r="EHI59" s="3"/>
      <c r="EHJ59" s="4"/>
      <c r="EHK59" s="1"/>
      <c r="EHL59" s="1"/>
      <c r="EHM59" s="40"/>
      <c r="EHN59" s="190" t="s">
        <v>94</v>
      </c>
      <c r="EHO59" s="190"/>
      <c r="EHP59" s="7"/>
      <c r="EHQ59" s="3"/>
      <c r="EHR59" s="4"/>
      <c r="EHS59" s="1"/>
      <c r="EHT59" s="1"/>
      <c r="EHU59" s="40"/>
      <c r="EHV59" s="190" t="s">
        <v>94</v>
      </c>
      <c r="EHW59" s="190"/>
      <c r="EHX59" s="7"/>
      <c r="EHY59" s="3"/>
      <c r="EHZ59" s="4"/>
      <c r="EIA59" s="1"/>
      <c r="EIB59" s="1"/>
      <c r="EIC59" s="40"/>
      <c r="EID59" s="190" t="s">
        <v>94</v>
      </c>
      <c r="EIE59" s="190"/>
      <c r="EIF59" s="7"/>
      <c r="EIG59" s="3"/>
      <c r="EIH59" s="4"/>
      <c r="EII59" s="1"/>
      <c r="EIJ59" s="1"/>
      <c r="EIK59" s="40"/>
      <c r="EIL59" s="190" t="s">
        <v>94</v>
      </c>
      <c r="EIM59" s="190"/>
      <c r="EIN59" s="7"/>
      <c r="EIO59" s="3"/>
      <c r="EIP59" s="4"/>
      <c r="EIQ59" s="1"/>
      <c r="EIR59" s="1"/>
      <c r="EIS59" s="40"/>
      <c r="EIT59" s="190" t="s">
        <v>94</v>
      </c>
      <c r="EIU59" s="190"/>
      <c r="EIV59" s="7"/>
      <c r="EIW59" s="3"/>
      <c r="EIX59" s="4"/>
      <c r="EIY59" s="1"/>
      <c r="EIZ59" s="1"/>
      <c r="EJA59" s="40"/>
      <c r="EJB59" s="190" t="s">
        <v>94</v>
      </c>
      <c r="EJC59" s="190"/>
      <c r="EJD59" s="7"/>
      <c r="EJE59" s="3"/>
      <c r="EJF59" s="4"/>
      <c r="EJG59" s="1"/>
      <c r="EJH59" s="1"/>
      <c r="EJI59" s="40"/>
      <c r="EJJ59" s="190" t="s">
        <v>94</v>
      </c>
      <c r="EJK59" s="190"/>
      <c r="EJL59" s="7"/>
      <c r="EJM59" s="3"/>
      <c r="EJN59" s="4"/>
      <c r="EJO59" s="1"/>
      <c r="EJP59" s="1"/>
      <c r="EJQ59" s="40"/>
      <c r="EJR59" s="190" t="s">
        <v>94</v>
      </c>
      <c r="EJS59" s="190"/>
      <c r="EJT59" s="7"/>
      <c r="EJU59" s="3"/>
      <c r="EJV59" s="4"/>
      <c r="EJW59" s="1"/>
      <c r="EJX59" s="1"/>
      <c r="EJY59" s="40"/>
      <c r="EJZ59" s="190" t="s">
        <v>94</v>
      </c>
      <c r="EKA59" s="190"/>
      <c r="EKB59" s="7"/>
      <c r="EKC59" s="3"/>
      <c r="EKD59" s="4"/>
      <c r="EKE59" s="1"/>
      <c r="EKF59" s="1"/>
      <c r="EKG59" s="40"/>
      <c r="EKH59" s="190" t="s">
        <v>94</v>
      </c>
      <c r="EKI59" s="190"/>
      <c r="EKJ59" s="7"/>
      <c r="EKK59" s="3"/>
      <c r="EKL59" s="4"/>
      <c r="EKM59" s="1"/>
      <c r="EKN59" s="1"/>
      <c r="EKO59" s="40"/>
      <c r="EKP59" s="190" t="s">
        <v>94</v>
      </c>
      <c r="EKQ59" s="190"/>
      <c r="EKR59" s="7"/>
      <c r="EKS59" s="3"/>
      <c r="EKT59" s="4"/>
      <c r="EKU59" s="1"/>
      <c r="EKV59" s="1"/>
      <c r="EKW59" s="40"/>
      <c r="EKX59" s="190" t="s">
        <v>94</v>
      </c>
      <c r="EKY59" s="190"/>
      <c r="EKZ59" s="7"/>
      <c r="ELA59" s="3"/>
      <c r="ELB59" s="4"/>
      <c r="ELC59" s="1"/>
      <c r="ELD59" s="1"/>
      <c r="ELE59" s="40"/>
      <c r="ELF59" s="190" t="s">
        <v>94</v>
      </c>
      <c r="ELG59" s="190"/>
      <c r="ELH59" s="7"/>
      <c r="ELI59" s="3"/>
      <c r="ELJ59" s="4"/>
      <c r="ELK59" s="1"/>
      <c r="ELL59" s="1"/>
      <c r="ELM59" s="40"/>
      <c r="ELN59" s="190" t="s">
        <v>94</v>
      </c>
      <c r="ELO59" s="190"/>
      <c r="ELP59" s="7"/>
      <c r="ELQ59" s="3"/>
      <c r="ELR59" s="4"/>
      <c r="ELS59" s="1"/>
      <c r="ELT59" s="1"/>
      <c r="ELU59" s="40"/>
      <c r="ELV59" s="190" t="s">
        <v>94</v>
      </c>
      <c r="ELW59" s="190"/>
      <c r="ELX59" s="7"/>
      <c r="ELY59" s="3"/>
      <c r="ELZ59" s="4"/>
      <c r="EMA59" s="1"/>
      <c r="EMB59" s="1"/>
      <c r="EMC59" s="40"/>
      <c r="EMD59" s="190" t="s">
        <v>94</v>
      </c>
      <c r="EME59" s="190"/>
      <c r="EMF59" s="7"/>
      <c r="EMG59" s="3"/>
      <c r="EMH59" s="4"/>
      <c r="EMI59" s="1"/>
      <c r="EMJ59" s="1"/>
      <c r="EMK59" s="40"/>
      <c r="EML59" s="190" t="s">
        <v>94</v>
      </c>
      <c r="EMM59" s="190"/>
      <c r="EMN59" s="7"/>
      <c r="EMO59" s="3"/>
      <c r="EMP59" s="4"/>
      <c r="EMQ59" s="1"/>
      <c r="EMR59" s="1"/>
      <c r="EMS59" s="40"/>
      <c r="EMT59" s="190" t="s">
        <v>94</v>
      </c>
      <c r="EMU59" s="190"/>
      <c r="EMV59" s="7"/>
      <c r="EMW59" s="3"/>
      <c r="EMX59" s="4"/>
      <c r="EMY59" s="1"/>
      <c r="EMZ59" s="1"/>
      <c r="ENA59" s="40"/>
      <c r="ENB59" s="190" t="s">
        <v>94</v>
      </c>
      <c r="ENC59" s="190"/>
      <c r="END59" s="7"/>
      <c r="ENE59" s="3"/>
      <c r="ENF59" s="4"/>
      <c r="ENG59" s="1"/>
      <c r="ENH59" s="1"/>
      <c r="ENI59" s="40"/>
      <c r="ENJ59" s="190" t="s">
        <v>94</v>
      </c>
      <c r="ENK59" s="190"/>
      <c r="ENL59" s="7"/>
      <c r="ENM59" s="3"/>
      <c r="ENN59" s="4"/>
      <c r="ENO59" s="1"/>
      <c r="ENP59" s="1"/>
      <c r="ENQ59" s="40"/>
      <c r="ENR59" s="190" t="s">
        <v>94</v>
      </c>
      <c r="ENS59" s="190"/>
      <c r="ENT59" s="7"/>
      <c r="ENU59" s="3"/>
      <c r="ENV59" s="4"/>
      <c r="ENW59" s="1"/>
      <c r="ENX59" s="1"/>
      <c r="ENY59" s="40"/>
      <c r="ENZ59" s="190" t="s">
        <v>94</v>
      </c>
      <c r="EOA59" s="190"/>
      <c r="EOB59" s="7"/>
      <c r="EOC59" s="3"/>
      <c r="EOD59" s="4"/>
      <c r="EOE59" s="1"/>
      <c r="EOF59" s="1"/>
      <c r="EOG59" s="40"/>
      <c r="EOH59" s="190" t="s">
        <v>94</v>
      </c>
      <c r="EOI59" s="190"/>
      <c r="EOJ59" s="7"/>
      <c r="EOK59" s="3"/>
      <c r="EOL59" s="4"/>
      <c r="EOM59" s="1"/>
      <c r="EON59" s="1"/>
      <c r="EOO59" s="40"/>
      <c r="EOP59" s="190" t="s">
        <v>94</v>
      </c>
      <c r="EOQ59" s="190"/>
      <c r="EOR59" s="7"/>
      <c r="EOS59" s="3"/>
      <c r="EOT59" s="4"/>
      <c r="EOU59" s="1"/>
      <c r="EOV59" s="1"/>
      <c r="EOW59" s="40"/>
      <c r="EOX59" s="190" t="s">
        <v>94</v>
      </c>
      <c r="EOY59" s="190"/>
      <c r="EOZ59" s="7"/>
      <c r="EPA59" s="3"/>
      <c r="EPB59" s="4"/>
      <c r="EPC59" s="1"/>
      <c r="EPD59" s="1"/>
      <c r="EPE59" s="40"/>
      <c r="EPF59" s="190" t="s">
        <v>94</v>
      </c>
      <c r="EPG59" s="190"/>
      <c r="EPH59" s="7"/>
      <c r="EPI59" s="3"/>
      <c r="EPJ59" s="4"/>
      <c r="EPK59" s="1"/>
      <c r="EPL59" s="1"/>
      <c r="EPM59" s="40"/>
      <c r="EPN59" s="190" t="s">
        <v>94</v>
      </c>
      <c r="EPO59" s="190"/>
      <c r="EPP59" s="7"/>
      <c r="EPQ59" s="3"/>
      <c r="EPR59" s="4"/>
      <c r="EPS59" s="1"/>
      <c r="EPT59" s="1"/>
      <c r="EPU59" s="40"/>
      <c r="EPV59" s="190" t="s">
        <v>94</v>
      </c>
      <c r="EPW59" s="190"/>
      <c r="EPX59" s="7"/>
      <c r="EPY59" s="3"/>
      <c r="EPZ59" s="4"/>
      <c r="EQA59" s="1"/>
      <c r="EQB59" s="1"/>
      <c r="EQC59" s="40"/>
      <c r="EQD59" s="190" t="s">
        <v>94</v>
      </c>
      <c r="EQE59" s="190"/>
      <c r="EQF59" s="7"/>
      <c r="EQG59" s="3"/>
      <c r="EQH59" s="4"/>
      <c r="EQI59" s="1"/>
      <c r="EQJ59" s="1"/>
      <c r="EQK59" s="40"/>
      <c r="EQL59" s="190" t="s">
        <v>94</v>
      </c>
      <c r="EQM59" s="190"/>
      <c r="EQN59" s="7"/>
      <c r="EQO59" s="3"/>
      <c r="EQP59" s="4"/>
      <c r="EQQ59" s="1"/>
      <c r="EQR59" s="1"/>
      <c r="EQS59" s="40"/>
      <c r="EQT59" s="190" t="s">
        <v>94</v>
      </c>
      <c r="EQU59" s="190"/>
      <c r="EQV59" s="7"/>
      <c r="EQW59" s="3"/>
      <c r="EQX59" s="4"/>
      <c r="EQY59" s="1"/>
      <c r="EQZ59" s="1"/>
      <c r="ERA59" s="40"/>
      <c r="ERB59" s="190" t="s">
        <v>94</v>
      </c>
      <c r="ERC59" s="190"/>
      <c r="ERD59" s="7"/>
      <c r="ERE59" s="3"/>
      <c r="ERF59" s="4"/>
      <c r="ERG59" s="1"/>
      <c r="ERH59" s="1"/>
      <c r="ERI59" s="40"/>
      <c r="ERJ59" s="190" t="s">
        <v>94</v>
      </c>
      <c r="ERK59" s="190"/>
      <c r="ERL59" s="7"/>
      <c r="ERM59" s="3"/>
      <c r="ERN59" s="4"/>
      <c r="ERO59" s="1"/>
      <c r="ERP59" s="1"/>
      <c r="ERQ59" s="40"/>
      <c r="ERR59" s="190" t="s">
        <v>94</v>
      </c>
      <c r="ERS59" s="190"/>
      <c r="ERT59" s="7"/>
      <c r="ERU59" s="3"/>
      <c r="ERV59" s="4"/>
      <c r="ERW59" s="1"/>
      <c r="ERX59" s="1"/>
      <c r="ERY59" s="40"/>
      <c r="ERZ59" s="190" t="s">
        <v>94</v>
      </c>
      <c r="ESA59" s="190"/>
      <c r="ESB59" s="7"/>
      <c r="ESC59" s="3"/>
      <c r="ESD59" s="4"/>
      <c r="ESE59" s="1"/>
      <c r="ESF59" s="1"/>
      <c r="ESG59" s="40"/>
      <c r="ESH59" s="190" t="s">
        <v>94</v>
      </c>
      <c r="ESI59" s="190"/>
      <c r="ESJ59" s="7"/>
      <c r="ESK59" s="3"/>
      <c r="ESL59" s="4"/>
      <c r="ESM59" s="1"/>
      <c r="ESN59" s="1"/>
      <c r="ESO59" s="40"/>
      <c r="ESP59" s="190" t="s">
        <v>94</v>
      </c>
      <c r="ESQ59" s="190"/>
      <c r="ESR59" s="7"/>
      <c r="ESS59" s="3"/>
      <c r="EST59" s="4"/>
      <c r="ESU59" s="1"/>
      <c r="ESV59" s="1"/>
      <c r="ESW59" s="40"/>
      <c r="ESX59" s="190" t="s">
        <v>94</v>
      </c>
      <c r="ESY59" s="190"/>
      <c r="ESZ59" s="7"/>
      <c r="ETA59" s="3"/>
      <c r="ETB59" s="4"/>
      <c r="ETC59" s="1"/>
      <c r="ETD59" s="1"/>
      <c r="ETE59" s="40"/>
      <c r="ETF59" s="190" t="s">
        <v>94</v>
      </c>
      <c r="ETG59" s="190"/>
      <c r="ETH59" s="7"/>
      <c r="ETI59" s="3"/>
      <c r="ETJ59" s="4"/>
      <c r="ETK59" s="1"/>
      <c r="ETL59" s="1"/>
      <c r="ETM59" s="40"/>
      <c r="ETN59" s="190" t="s">
        <v>94</v>
      </c>
      <c r="ETO59" s="190"/>
      <c r="ETP59" s="7"/>
      <c r="ETQ59" s="3"/>
      <c r="ETR59" s="4"/>
      <c r="ETS59" s="1"/>
      <c r="ETT59" s="1"/>
      <c r="ETU59" s="40"/>
      <c r="ETV59" s="190" t="s">
        <v>94</v>
      </c>
      <c r="ETW59" s="190"/>
      <c r="ETX59" s="7"/>
      <c r="ETY59" s="3"/>
      <c r="ETZ59" s="4"/>
      <c r="EUA59" s="1"/>
      <c r="EUB59" s="1"/>
      <c r="EUC59" s="40"/>
      <c r="EUD59" s="190" t="s">
        <v>94</v>
      </c>
      <c r="EUE59" s="190"/>
      <c r="EUF59" s="7"/>
      <c r="EUG59" s="3"/>
      <c r="EUH59" s="4"/>
      <c r="EUI59" s="1"/>
      <c r="EUJ59" s="1"/>
      <c r="EUK59" s="40"/>
      <c r="EUL59" s="190" t="s">
        <v>94</v>
      </c>
      <c r="EUM59" s="190"/>
      <c r="EUN59" s="7"/>
      <c r="EUO59" s="3"/>
      <c r="EUP59" s="4"/>
      <c r="EUQ59" s="1"/>
      <c r="EUR59" s="1"/>
      <c r="EUS59" s="40"/>
      <c r="EUT59" s="190" t="s">
        <v>94</v>
      </c>
      <c r="EUU59" s="190"/>
      <c r="EUV59" s="7"/>
      <c r="EUW59" s="3"/>
      <c r="EUX59" s="4"/>
      <c r="EUY59" s="1"/>
      <c r="EUZ59" s="1"/>
      <c r="EVA59" s="40"/>
      <c r="EVB59" s="190" t="s">
        <v>94</v>
      </c>
      <c r="EVC59" s="190"/>
      <c r="EVD59" s="7"/>
      <c r="EVE59" s="3"/>
      <c r="EVF59" s="4"/>
      <c r="EVG59" s="1"/>
      <c r="EVH59" s="1"/>
      <c r="EVI59" s="40"/>
      <c r="EVJ59" s="190" t="s">
        <v>94</v>
      </c>
      <c r="EVK59" s="190"/>
      <c r="EVL59" s="7"/>
      <c r="EVM59" s="3"/>
      <c r="EVN59" s="4"/>
      <c r="EVO59" s="1"/>
      <c r="EVP59" s="1"/>
      <c r="EVQ59" s="40"/>
      <c r="EVR59" s="190" t="s">
        <v>94</v>
      </c>
      <c r="EVS59" s="190"/>
      <c r="EVT59" s="7"/>
      <c r="EVU59" s="3"/>
      <c r="EVV59" s="4"/>
      <c r="EVW59" s="1"/>
      <c r="EVX59" s="1"/>
      <c r="EVY59" s="40"/>
      <c r="EVZ59" s="190" t="s">
        <v>94</v>
      </c>
      <c r="EWA59" s="190"/>
      <c r="EWB59" s="7"/>
      <c r="EWC59" s="3"/>
      <c r="EWD59" s="4"/>
      <c r="EWE59" s="1"/>
      <c r="EWF59" s="1"/>
      <c r="EWG59" s="40"/>
      <c r="EWH59" s="190" t="s">
        <v>94</v>
      </c>
      <c r="EWI59" s="190"/>
      <c r="EWJ59" s="7"/>
      <c r="EWK59" s="3"/>
      <c r="EWL59" s="4"/>
      <c r="EWM59" s="1"/>
      <c r="EWN59" s="1"/>
      <c r="EWO59" s="40"/>
      <c r="EWP59" s="190" t="s">
        <v>94</v>
      </c>
      <c r="EWQ59" s="190"/>
      <c r="EWR59" s="7"/>
      <c r="EWS59" s="3"/>
      <c r="EWT59" s="4"/>
      <c r="EWU59" s="1"/>
      <c r="EWV59" s="1"/>
      <c r="EWW59" s="40"/>
      <c r="EWX59" s="190" t="s">
        <v>94</v>
      </c>
      <c r="EWY59" s="190"/>
      <c r="EWZ59" s="7"/>
      <c r="EXA59" s="3"/>
      <c r="EXB59" s="4"/>
      <c r="EXC59" s="1"/>
      <c r="EXD59" s="1"/>
      <c r="EXE59" s="40"/>
      <c r="EXF59" s="190" t="s">
        <v>94</v>
      </c>
      <c r="EXG59" s="190"/>
      <c r="EXH59" s="7"/>
      <c r="EXI59" s="3"/>
      <c r="EXJ59" s="4"/>
      <c r="EXK59" s="1"/>
      <c r="EXL59" s="1"/>
      <c r="EXM59" s="40"/>
      <c r="EXN59" s="190" t="s">
        <v>94</v>
      </c>
      <c r="EXO59" s="190"/>
      <c r="EXP59" s="7"/>
      <c r="EXQ59" s="3"/>
      <c r="EXR59" s="4"/>
      <c r="EXS59" s="1"/>
      <c r="EXT59" s="1"/>
      <c r="EXU59" s="40"/>
      <c r="EXV59" s="190" t="s">
        <v>94</v>
      </c>
      <c r="EXW59" s="190"/>
      <c r="EXX59" s="7"/>
      <c r="EXY59" s="3"/>
      <c r="EXZ59" s="4"/>
      <c r="EYA59" s="1"/>
      <c r="EYB59" s="1"/>
      <c r="EYC59" s="40"/>
      <c r="EYD59" s="190" t="s">
        <v>94</v>
      </c>
      <c r="EYE59" s="190"/>
      <c r="EYF59" s="7"/>
      <c r="EYG59" s="3"/>
      <c r="EYH59" s="4"/>
      <c r="EYI59" s="1"/>
      <c r="EYJ59" s="1"/>
      <c r="EYK59" s="40"/>
      <c r="EYL59" s="190" t="s">
        <v>94</v>
      </c>
      <c r="EYM59" s="190"/>
      <c r="EYN59" s="7"/>
      <c r="EYO59" s="3"/>
      <c r="EYP59" s="4"/>
      <c r="EYQ59" s="1"/>
      <c r="EYR59" s="1"/>
      <c r="EYS59" s="40"/>
      <c r="EYT59" s="190" t="s">
        <v>94</v>
      </c>
      <c r="EYU59" s="190"/>
      <c r="EYV59" s="7"/>
      <c r="EYW59" s="3"/>
      <c r="EYX59" s="4"/>
      <c r="EYY59" s="1"/>
      <c r="EYZ59" s="1"/>
      <c r="EZA59" s="40"/>
      <c r="EZB59" s="190" t="s">
        <v>94</v>
      </c>
      <c r="EZC59" s="190"/>
      <c r="EZD59" s="7"/>
      <c r="EZE59" s="3"/>
      <c r="EZF59" s="4"/>
      <c r="EZG59" s="1"/>
      <c r="EZH59" s="1"/>
      <c r="EZI59" s="40"/>
      <c r="EZJ59" s="190" t="s">
        <v>94</v>
      </c>
      <c r="EZK59" s="190"/>
      <c r="EZL59" s="7"/>
      <c r="EZM59" s="3"/>
      <c r="EZN59" s="4"/>
      <c r="EZO59" s="1"/>
      <c r="EZP59" s="1"/>
      <c r="EZQ59" s="40"/>
      <c r="EZR59" s="190" t="s">
        <v>94</v>
      </c>
      <c r="EZS59" s="190"/>
      <c r="EZT59" s="7"/>
      <c r="EZU59" s="3"/>
      <c r="EZV59" s="4"/>
      <c r="EZW59" s="1"/>
      <c r="EZX59" s="1"/>
      <c r="EZY59" s="40"/>
      <c r="EZZ59" s="190" t="s">
        <v>94</v>
      </c>
      <c r="FAA59" s="190"/>
      <c r="FAB59" s="7"/>
      <c r="FAC59" s="3"/>
      <c r="FAD59" s="4"/>
      <c r="FAE59" s="1"/>
      <c r="FAF59" s="1"/>
      <c r="FAG59" s="40"/>
      <c r="FAH59" s="190" t="s">
        <v>94</v>
      </c>
      <c r="FAI59" s="190"/>
      <c r="FAJ59" s="7"/>
      <c r="FAK59" s="3"/>
      <c r="FAL59" s="4"/>
      <c r="FAM59" s="1"/>
      <c r="FAN59" s="1"/>
      <c r="FAO59" s="40"/>
      <c r="FAP59" s="190" t="s">
        <v>94</v>
      </c>
      <c r="FAQ59" s="190"/>
      <c r="FAR59" s="7"/>
      <c r="FAS59" s="3"/>
      <c r="FAT59" s="4"/>
      <c r="FAU59" s="1"/>
      <c r="FAV59" s="1"/>
      <c r="FAW59" s="40"/>
      <c r="FAX59" s="190" t="s">
        <v>94</v>
      </c>
      <c r="FAY59" s="190"/>
      <c r="FAZ59" s="7"/>
      <c r="FBA59" s="3"/>
      <c r="FBB59" s="4"/>
      <c r="FBC59" s="1"/>
      <c r="FBD59" s="1"/>
      <c r="FBE59" s="40"/>
      <c r="FBF59" s="190" t="s">
        <v>94</v>
      </c>
      <c r="FBG59" s="190"/>
      <c r="FBH59" s="7"/>
      <c r="FBI59" s="3"/>
      <c r="FBJ59" s="4"/>
      <c r="FBK59" s="1"/>
      <c r="FBL59" s="1"/>
      <c r="FBM59" s="40"/>
      <c r="FBN59" s="190" t="s">
        <v>94</v>
      </c>
      <c r="FBO59" s="190"/>
      <c r="FBP59" s="7"/>
      <c r="FBQ59" s="3"/>
      <c r="FBR59" s="4"/>
      <c r="FBS59" s="1"/>
      <c r="FBT59" s="1"/>
      <c r="FBU59" s="40"/>
      <c r="FBV59" s="190" t="s">
        <v>94</v>
      </c>
      <c r="FBW59" s="190"/>
      <c r="FBX59" s="7"/>
      <c r="FBY59" s="3"/>
      <c r="FBZ59" s="4"/>
      <c r="FCA59" s="1"/>
      <c r="FCB59" s="1"/>
      <c r="FCC59" s="40"/>
      <c r="FCD59" s="190" t="s">
        <v>94</v>
      </c>
      <c r="FCE59" s="190"/>
      <c r="FCF59" s="7"/>
      <c r="FCG59" s="3"/>
      <c r="FCH59" s="4"/>
      <c r="FCI59" s="1"/>
      <c r="FCJ59" s="1"/>
      <c r="FCK59" s="40"/>
      <c r="FCL59" s="190" t="s">
        <v>94</v>
      </c>
      <c r="FCM59" s="190"/>
      <c r="FCN59" s="7"/>
      <c r="FCO59" s="3"/>
      <c r="FCP59" s="4"/>
      <c r="FCQ59" s="1"/>
      <c r="FCR59" s="1"/>
      <c r="FCS59" s="40"/>
      <c r="FCT59" s="190" t="s">
        <v>94</v>
      </c>
      <c r="FCU59" s="190"/>
      <c r="FCV59" s="7"/>
      <c r="FCW59" s="3"/>
      <c r="FCX59" s="4"/>
      <c r="FCY59" s="1"/>
      <c r="FCZ59" s="1"/>
      <c r="FDA59" s="40"/>
      <c r="FDB59" s="190" t="s">
        <v>94</v>
      </c>
      <c r="FDC59" s="190"/>
      <c r="FDD59" s="7"/>
      <c r="FDE59" s="3"/>
      <c r="FDF59" s="4"/>
      <c r="FDG59" s="1"/>
      <c r="FDH59" s="1"/>
      <c r="FDI59" s="40"/>
      <c r="FDJ59" s="190" t="s">
        <v>94</v>
      </c>
      <c r="FDK59" s="190"/>
      <c r="FDL59" s="7"/>
      <c r="FDM59" s="3"/>
      <c r="FDN59" s="4"/>
      <c r="FDO59" s="1"/>
      <c r="FDP59" s="1"/>
      <c r="FDQ59" s="40"/>
      <c r="FDR59" s="190" t="s">
        <v>94</v>
      </c>
      <c r="FDS59" s="190"/>
      <c r="FDT59" s="7"/>
      <c r="FDU59" s="3"/>
      <c r="FDV59" s="4"/>
      <c r="FDW59" s="1"/>
      <c r="FDX59" s="1"/>
      <c r="FDY59" s="40"/>
      <c r="FDZ59" s="190" t="s">
        <v>94</v>
      </c>
      <c r="FEA59" s="190"/>
      <c r="FEB59" s="7"/>
      <c r="FEC59" s="3"/>
      <c r="FED59" s="4"/>
      <c r="FEE59" s="1"/>
      <c r="FEF59" s="1"/>
      <c r="FEG59" s="40"/>
      <c r="FEH59" s="190" t="s">
        <v>94</v>
      </c>
      <c r="FEI59" s="190"/>
      <c r="FEJ59" s="7"/>
      <c r="FEK59" s="3"/>
      <c r="FEL59" s="4"/>
      <c r="FEM59" s="1"/>
      <c r="FEN59" s="1"/>
      <c r="FEO59" s="40"/>
      <c r="FEP59" s="190" t="s">
        <v>94</v>
      </c>
      <c r="FEQ59" s="190"/>
      <c r="FER59" s="7"/>
      <c r="FES59" s="3"/>
      <c r="FET59" s="4"/>
      <c r="FEU59" s="1"/>
      <c r="FEV59" s="1"/>
      <c r="FEW59" s="40"/>
      <c r="FEX59" s="190" t="s">
        <v>94</v>
      </c>
      <c r="FEY59" s="190"/>
      <c r="FEZ59" s="7"/>
      <c r="FFA59" s="3"/>
      <c r="FFB59" s="4"/>
      <c r="FFC59" s="1"/>
      <c r="FFD59" s="1"/>
      <c r="FFE59" s="40"/>
      <c r="FFF59" s="190" t="s">
        <v>94</v>
      </c>
      <c r="FFG59" s="190"/>
      <c r="FFH59" s="7"/>
      <c r="FFI59" s="3"/>
      <c r="FFJ59" s="4"/>
      <c r="FFK59" s="1"/>
      <c r="FFL59" s="1"/>
      <c r="FFM59" s="40"/>
      <c r="FFN59" s="190" t="s">
        <v>94</v>
      </c>
      <c r="FFO59" s="190"/>
      <c r="FFP59" s="7"/>
      <c r="FFQ59" s="3"/>
      <c r="FFR59" s="4"/>
      <c r="FFS59" s="1"/>
      <c r="FFT59" s="1"/>
      <c r="FFU59" s="40"/>
      <c r="FFV59" s="190" t="s">
        <v>94</v>
      </c>
      <c r="FFW59" s="190"/>
      <c r="FFX59" s="7"/>
      <c r="FFY59" s="3"/>
      <c r="FFZ59" s="4"/>
      <c r="FGA59" s="1"/>
      <c r="FGB59" s="1"/>
      <c r="FGC59" s="40"/>
      <c r="FGD59" s="190" t="s">
        <v>94</v>
      </c>
      <c r="FGE59" s="190"/>
      <c r="FGF59" s="7"/>
      <c r="FGG59" s="3"/>
      <c r="FGH59" s="4"/>
      <c r="FGI59" s="1"/>
      <c r="FGJ59" s="1"/>
      <c r="FGK59" s="40"/>
      <c r="FGL59" s="190" t="s">
        <v>94</v>
      </c>
      <c r="FGM59" s="190"/>
      <c r="FGN59" s="7"/>
      <c r="FGO59" s="3"/>
      <c r="FGP59" s="4"/>
      <c r="FGQ59" s="1"/>
      <c r="FGR59" s="1"/>
      <c r="FGS59" s="40"/>
      <c r="FGT59" s="190" t="s">
        <v>94</v>
      </c>
      <c r="FGU59" s="190"/>
      <c r="FGV59" s="7"/>
      <c r="FGW59" s="3"/>
      <c r="FGX59" s="4"/>
      <c r="FGY59" s="1"/>
      <c r="FGZ59" s="1"/>
      <c r="FHA59" s="40"/>
      <c r="FHB59" s="190" t="s">
        <v>94</v>
      </c>
      <c r="FHC59" s="190"/>
      <c r="FHD59" s="7"/>
      <c r="FHE59" s="3"/>
      <c r="FHF59" s="4"/>
      <c r="FHG59" s="1"/>
      <c r="FHH59" s="1"/>
      <c r="FHI59" s="40"/>
      <c r="FHJ59" s="190" t="s">
        <v>94</v>
      </c>
      <c r="FHK59" s="190"/>
      <c r="FHL59" s="7"/>
      <c r="FHM59" s="3"/>
      <c r="FHN59" s="4"/>
      <c r="FHO59" s="1"/>
      <c r="FHP59" s="1"/>
      <c r="FHQ59" s="40"/>
      <c r="FHR59" s="190" t="s">
        <v>94</v>
      </c>
      <c r="FHS59" s="190"/>
      <c r="FHT59" s="7"/>
      <c r="FHU59" s="3"/>
      <c r="FHV59" s="4"/>
      <c r="FHW59" s="1"/>
      <c r="FHX59" s="1"/>
      <c r="FHY59" s="40"/>
      <c r="FHZ59" s="190" t="s">
        <v>94</v>
      </c>
      <c r="FIA59" s="190"/>
      <c r="FIB59" s="7"/>
      <c r="FIC59" s="3"/>
      <c r="FID59" s="4"/>
      <c r="FIE59" s="1"/>
      <c r="FIF59" s="1"/>
      <c r="FIG59" s="40"/>
      <c r="FIH59" s="190" t="s">
        <v>94</v>
      </c>
      <c r="FII59" s="190"/>
      <c r="FIJ59" s="7"/>
      <c r="FIK59" s="3"/>
      <c r="FIL59" s="4"/>
      <c r="FIM59" s="1"/>
      <c r="FIN59" s="1"/>
      <c r="FIO59" s="40"/>
      <c r="FIP59" s="190" t="s">
        <v>94</v>
      </c>
      <c r="FIQ59" s="190"/>
      <c r="FIR59" s="7"/>
      <c r="FIS59" s="3"/>
      <c r="FIT59" s="4"/>
      <c r="FIU59" s="1"/>
      <c r="FIV59" s="1"/>
      <c r="FIW59" s="40"/>
      <c r="FIX59" s="190" t="s">
        <v>94</v>
      </c>
      <c r="FIY59" s="190"/>
      <c r="FIZ59" s="7"/>
      <c r="FJA59" s="3"/>
      <c r="FJB59" s="4"/>
      <c r="FJC59" s="1"/>
      <c r="FJD59" s="1"/>
      <c r="FJE59" s="40"/>
      <c r="FJF59" s="190" t="s">
        <v>94</v>
      </c>
      <c r="FJG59" s="190"/>
      <c r="FJH59" s="7"/>
      <c r="FJI59" s="3"/>
      <c r="FJJ59" s="4"/>
      <c r="FJK59" s="1"/>
      <c r="FJL59" s="1"/>
      <c r="FJM59" s="40"/>
      <c r="FJN59" s="190" t="s">
        <v>94</v>
      </c>
      <c r="FJO59" s="190"/>
      <c r="FJP59" s="7"/>
      <c r="FJQ59" s="3"/>
      <c r="FJR59" s="4"/>
      <c r="FJS59" s="1"/>
      <c r="FJT59" s="1"/>
      <c r="FJU59" s="40"/>
      <c r="FJV59" s="190" t="s">
        <v>94</v>
      </c>
      <c r="FJW59" s="190"/>
      <c r="FJX59" s="7"/>
      <c r="FJY59" s="3"/>
      <c r="FJZ59" s="4"/>
      <c r="FKA59" s="1"/>
      <c r="FKB59" s="1"/>
      <c r="FKC59" s="40"/>
      <c r="FKD59" s="190" t="s">
        <v>94</v>
      </c>
      <c r="FKE59" s="190"/>
      <c r="FKF59" s="7"/>
      <c r="FKG59" s="3"/>
      <c r="FKH59" s="4"/>
      <c r="FKI59" s="1"/>
      <c r="FKJ59" s="1"/>
      <c r="FKK59" s="40"/>
      <c r="FKL59" s="190" t="s">
        <v>94</v>
      </c>
      <c r="FKM59" s="190"/>
      <c r="FKN59" s="7"/>
      <c r="FKO59" s="3"/>
      <c r="FKP59" s="4"/>
      <c r="FKQ59" s="1"/>
      <c r="FKR59" s="1"/>
      <c r="FKS59" s="40"/>
      <c r="FKT59" s="190" t="s">
        <v>94</v>
      </c>
      <c r="FKU59" s="190"/>
      <c r="FKV59" s="7"/>
      <c r="FKW59" s="3"/>
      <c r="FKX59" s="4"/>
      <c r="FKY59" s="1"/>
      <c r="FKZ59" s="1"/>
      <c r="FLA59" s="40"/>
      <c r="FLB59" s="190" t="s">
        <v>94</v>
      </c>
      <c r="FLC59" s="190"/>
      <c r="FLD59" s="7"/>
      <c r="FLE59" s="3"/>
      <c r="FLF59" s="4"/>
      <c r="FLG59" s="1"/>
      <c r="FLH59" s="1"/>
      <c r="FLI59" s="40"/>
      <c r="FLJ59" s="190" t="s">
        <v>94</v>
      </c>
      <c r="FLK59" s="190"/>
      <c r="FLL59" s="7"/>
      <c r="FLM59" s="3"/>
      <c r="FLN59" s="4"/>
      <c r="FLO59" s="1"/>
      <c r="FLP59" s="1"/>
      <c r="FLQ59" s="40"/>
      <c r="FLR59" s="190" t="s">
        <v>94</v>
      </c>
      <c r="FLS59" s="190"/>
      <c r="FLT59" s="7"/>
      <c r="FLU59" s="3"/>
      <c r="FLV59" s="4"/>
      <c r="FLW59" s="1"/>
      <c r="FLX59" s="1"/>
      <c r="FLY59" s="40"/>
      <c r="FLZ59" s="190" t="s">
        <v>94</v>
      </c>
      <c r="FMA59" s="190"/>
      <c r="FMB59" s="7"/>
      <c r="FMC59" s="3"/>
      <c r="FMD59" s="4"/>
      <c r="FME59" s="1"/>
      <c r="FMF59" s="1"/>
      <c r="FMG59" s="40"/>
      <c r="FMH59" s="190" t="s">
        <v>94</v>
      </c>
      <c r="FMI59" s="190"/>
      <c r="FMJ59" s="7"/>
      <c r="FMK59" s="3"/>
      <c r="FML59" s="4"/>
      <c r="FMM59" s="1"/>
      <c r="FMN59" s="1"/>
      <c r="FMO59" s="40"/>
      <c r="FMP59" s="190" t="s">
        <v>94</v>
      </c>
      <c r="FMQ59" s="190"/>
      <c r="FMR59" s="7"/>
      <c r="FMS59" s="3"/>
      <c r="FMT59" s="4"/>
      <c r="FMU59" s="1"/>
      <c r="FMV59" s="1"/>
      <c r="FMW59" s="40"/>
      <c r="FMX59" s="190" t="s">
        <v>94</v>
      </c>
      <c r="FMY59" s="190"/>
      <c r="FMZ59" s="7"/>
      <c r="FNA59" s="3"/>
      <c r="FNB59" s="4"/>
      <c r="FNC59" s="1"/>
      <c r="FND59" s="1"/>
      <c r="FNE59" s="40"/>
      <c r="FNF59" s="190" t="s">
        <v>94</v>
      </c>
      <c r="FNG59" s="190"/>
      <c r="FNH59" s="7"/>
      <c r="FNI59" s="3"/>
      <c r="FNJ59" s="4"/>
      <c r="FNK59" s="1"/>
      <c r="FNL59" s="1"/>
      <c r="FNM59" s="40"/>
      <c r="FNN59" s="190" t="s">
        <v>94</v>
      </c>
      <c r="FNO59" s="190"/>
      <c r="FNP59" s="7"/>
      <c r="FNQ59" s="3"/>
      <c r="FNR59" s="4"/>
      <c r="FNS59" s="1"/>
      <c r="FNT59" s="1"/>
      <c r="FNU59" s="40"/>
      <c r="FNV59" s="190" t="s">
        <v>94</v>
      </c>
      <c r="FNW59" s="190"/>
      <c r="FNX59" s="7"/>
      <c r="FNY59" s="3"/>
      <c r="FNZ59" s="4"/>
      <c r="FOA59" s="1"/>
      <c r="FOB59" s="1"/>
      <c r="FOC59" s="40"/>
      <c r="FOD59" s="190" t="s">
        <v>94</v>
      </c>
      <c r="FOE59" s="190"/>
      <c r="FOF59" s="7"/>
      <c r="FOG59" s="3"/>
      <c r="FOH59" s="4"/>
      <c r="FOI59" s="1"/>
      <c r="FOJ59" s="1"/>
      <c r="FOK59" s="40"/>
      <c r="FOL59" s="190" t="s">
        <v>94</v>
      </c>
      <c r="FOM59" s="190"/>
      <c r="FON59" s="7"/>
      <c r="FOO59" s="3"/>
      <c r="FOP59" s="4"/>
      <c r="FOQ59" s="1"/>
      <c r="FOR59" s="1"/>
      <c r="FOS59" s="40"/>
      <c r="FOT59" s="190" t="s">
        <v>94</v>
      </c>
      <c r="FOU59" s="190"/>
      <c r="FOV59" s="7"/>
      <c r="FOW59" s="3"/>
      <c r="FOX59" s="4"/>
      <c r="FOY59" s="1"/>
      <c r="FOZ59" s="1"/>
      <c r="FPA59" s="40"/>
      <c r="FPB59" s="190" t="s">
        <v>94</v>
      </c>
      <c r="FPC59" s="190"/>
      <c r="FPD59" s="7"/>
      <c r="FPE59" s="3"/>
      <c r="FPF59" s="4"/>
      <c r="FPG59" s="1"/>
      <c r="FPH59" s="1"/>
      <c r="FPI59" s="40"/>
      <c r="FPJ59" s="190" t="s">
        <v>94</v>
      </c>
      <c r="FPK59" s="190"/>
      <c r="FPL59" s="7"/>
      <c r="FPM59" s="3"/>
      <c r="FPN59" s="4"/>
      <c r="FPO59" s="1"/>
      <c r="FPP59" s="1"/>
      <c r="FPQ59" s="40"/>
      <c r="FPR59" s="190" t="s">
        <v>94</v>
      </c>
      <c r="FPS59" s="190"/>
      <c r="FPT59" s="7"/>
      <c r="FPU59" s="3"/>
      <c r="FPV59" s="4"/>
      <c r="FPW59" s="1"/>
      <c r="FPX59" s="1"/>
      <c r="FPY59" s="40"/>
      <c r="FPZ59" s="190" t="s">
        <v>94</v>
      </c>
      <c r="FQA59" s="190"/>
      <c r="FQB59" s="7"/>
      <c r="FQC59" s="3"/>
      <c r="FQD59" s="4"/>
      <c r="FQE59" s="1"/>
      <c r="FQF59" s="1"/>
      <c r="FQG59" s="40"/>
      <c r="FQH59" s="190" t="s">
        <v>94</v>
      </c>
      <c r="FQI59" s="190"/>
      <c r="FQJ59" s="7"/>
      <c r="FQK59" s="3"/>
      <c r="FQL59" s="4"/>
      <c r="FQM59" s="1"/>
      <c r="FQN59" s="1"/>
      <c r="FQO59" s="40"/>
      <c r="FQP59" s="190" t="s">
        <v>94</v>
      </c>
      <c r="FQQ59" s="190"/>
      <c r="FQR59" s="7"/>
      <c r="FQS59" s="3"/>
      <c r="FQT59" s="4"/>
      <c r="FQU59" s="1"/>
      <c r="FQV59" s="1"/>
      <c r="FQW59" s="40"/>
      <c r="FQX59" s="190" t="s">
        <v>94</v>
      </c>
      <c r="FQY59" s="190"/>
      <c r="FQZ59" s="7"/>
      <c r="FRA59" s="3"/>
      <c r="FRB59" s="4"/>
      <c r="FRC59" s="1"/>
      <c r="FRD59" s="1"/>
      <c r="FRE59" s="40"/>
      <c r="FRF59" s="190" t="s">
        <v>94</v>
      </c>
      <c r="FRG59" s="190"/>
      <c r="FRH59" s="7"/>
      <c r="FRI59" s="3"/>
      <c r="FRJ59" s="4"/>
      <c r="FRK59" s="1"/>
      <c r="FRL59" s="1"/>
      <c r="FRM59" s="40"/>
      <c r="FRN59" s="190" t="s">
        <v>94</v>
      </c>
      <c r="FRO59" s="190"/>
      <c r="FRP59" s="7"/>
      <c r="FRQ59" s="3"/>
      <c r="FRR59" s="4"/>
      <c r="FRS59" s="1"/>
      <c r="FRT59" s="1"/>
      <c r="FRU59" s="40"/>
      <c r="FRV59" s="190" t="s">
        <v>94</v>
      </c>
      <c r="FRW59" s="190"/>
      <c r="FRX59" s="7"/>
      <c r="FRY59" s="3"/>
      <c r="FRZ59" s="4"/>
      <c r="FSA59" s="1"/>
      <c r="FSB59" s="1"/>
      <c r="FSC59" s="40"/>
      <c r="FSD59" s="190" t="s">
        <v>94</v>
      </c>
      <c r="FSE59" s="190"/>
      <c r="FSF59" s="7"/>
      <c r="FSG59" s="3"/>
      <c r="FSH59" s="4"/>
      <c r="FSI59" s="1"/>
      <c r="FSJ59" s="1"/>
      <c r="FSK59" s="40"/>
      <c r="FSL59" s="190" t="s">
        <v>94</v>
      </c>
      <c r="FSM59" s="190"/>
      <c r="FSN59" s="7"/>
      <c r="FSO59" s="3"/>
      <c r="FSP59" s="4"/>
      <c r="FSQ59" s="1"/>
      <c r="FSR59" s="1"/>
      <c r="FSS59" s="40"/>
      <c r="FST59" s="190" t="s">
        <v>94</v>
      </c>
      <c r="FSU59" s="190"/>
      <c r="FSV59" s="7"/>
      <c r="FSW59" s="3"/>
      <c r="FSX59" s="4"/>
      <c r="FSY59" s="1"/>
      <c r="FSZ59" s="1"/>
      <c r="FTA59" s="40"/>
      <c r="FTB59" s="190" t="s">
        <v>94</v>
      </c>
      <c r="FTC59" s="190"/>
      <c r="FTD59" s="7"/>
      <c r="FTE59" s="3"/>
      <c r="FTF59" s="4"/>
      <c r="FTG59" s="1"/>
      <c r="FTH59" s="1"/>
      <c r="FTI59" s="40"/>
      <c r="FTJ59" s="190" t="s">
        <v>94</v>
      </c>
      <c r="FTK59" s="190"/>
      <c r="FTL59" s="7"/>
      <c r="FTM59" s="3"/>
      <c r="FTN59" s="4"/>
      <c r="FTO59" s="1"/>
      <c r="FTP59" s="1"/>
      <c r="FTQ59" s="40"/>
      <c r="FTR59" s="190" t="s">
        <v>94</v>
      </c>
      <c r="FTS59" s="190"/>
      <c r="FTT59" s="7"/>
      <c r="FTU59" s="3"/>
      <c r="FTV59" s="4"/>
      <c r="FTW59" s="1"/>
      <c r="FTX59" s="1"/>
      <c r="FTY59" s="40"/>
      <c r="FTZ59" s="190" t="s">
        <v>94</v>
      </c>
      <c r="FUA59" s="190"/>
      <c r="FUB59" s="7"/>
      <c r="FUC59" s="3"/>
      <c r="FUD59" s="4"/>
      <c r="FUE59" s="1"/>
      <c r="FUF59" s="1"/>
      <c r="FUG59" s="40"/>
      <c r="FUH59" s="190" t="s">
        <v>94</v>
      </c>
      <c r="FUI59" s="190"/>
      <c r="FUJ59" s="7"/>
      <c r="FUK59" s="3"/>
      <c r="FUL59" s="4"/>
      <c r="FUM59" s="1"/>
      <c r="FUN59" s="1"/>
      <c r="FUO59" s="40"/>
      <c r="FUP59" s="190" t="s">
        <v>94</v>
      </c>
      <c r="FUQ59" s="190"/>
      <c r="FUR59" s="7"/>
      <c r="FUS59" s="3"/>
      <c r="FUT59" s="4"/>
      <c r="FUU59" s="1"/>
      <c r="FUV59" s="1"/>
      <c r="FUW59" s="40"/>
      <c r="FUX59" s="190" t="s">
        <v>94</v>
      </c>
      <c r="FUY59" s="190"/>
      <c r="FUZ59" s="7"/>
      <c r="FVA59" s="3"/>
      <c r="FVB59" s="4"/>
      <c r="FVC59" s="1"/>
      <c r="FVD59" s="1"/>
      <c r="FVE59" s="40"/>
      <c r="FVF59" s="190" t="s">
        <v>94</v>
      </c>
      <c r="FVG59" s="190"/>
      <c r="FVH59" s="7"/>
      <c r="FVI59" s="3"/>
      <c r="FVJ59" s="4"/>
      <c r="FVK59" s="1"/>
      <c r="FVL59" s="1"/>
      <c r="FVM59" s="40"/>
      <c r="FVN59" s="190" t="s">
        <v>94</v>
      </c>
      <c r="FVO59" s="190"/>
      <c r="FVP59" s="7"/>
      <c r="FVQ59" s="3"/>
      <c r="FVR59" s="4"/>
      <c r="FVS59" s="1"/>
      <c r="FVT59" s="1"/>
      <c r="FVU59" s="40"/>
      <c r="FVV59" s="190" t="s">
        <v>94</v>
      </c>
      <c r="FVW59" s="190"/>
      <c r="FVX59" s="7"/>
      <c r="FVY59" s="3"/>
      <c r="FVZ59" s="4"/>
      <c r="FWA59" s="1"/>
      <c r="FWB59" s="1"/>
      <c r="FWC59" s="40"/>
      <c r="FWD59" s="190" t="s">
        <v>94</v>
      </c>
      <c r="FWE59" s="190"/>
      <c r="FWF59" s="7"/>
      <c r="FWG59" s="3"/>
      <c r="FWH59" s="4"/>
      <c r="FWI59" s="1"/>
      <c r="FWJ59" s="1"/>
      <c r="FWK59" s="40"/>
      <c r="FWL59" s="190" t="s">
        <v>94</v>
      </c>
      <c r="FWM59" s="190"/>
      <c r="FWN59" s="7"/>
      <c r="FWO59" s="3"/>
      <c r="FWP59" s="4"/>
      <c r="FWQ59" s="1"/>
      <c r="FWR59" s="1"/>
      <c r="FWS59" s="40"/>
      <c r="FWT59" s="190" t="s">
        <v>94</v>
      </c>
      <c r="FWU59" s="190"/>
      <c r="FWV59" s="7"/>
      <c r="FWW59" s="3"/>
      <c r="FWX59" s="4"/>
      <c r="FWY59" s="1"/>
      <c r="FWZ59" s="1"/>
      <c r="FXA59" s="40"/>
      <c r="FXB59" s="190" t="s">
        <v>94</v>
      </c>
      <c r="FXC59" s="190"/>
      <c r="FXD59" s="7"/>
      <c r="FXE59" s="3"/>
      <c r="FXF59" s="4"/>
      <c r="FXG59" s="1"/>
      <c r="FXH59" s="1"/>
      <c r="FXI59" s="40"/>
      <c r="FXJ59" s="190" t="s">
        <v>94</v>
      </c>
      <c r="FXK59" s="190"/>
      <c r="FXL59" s="7"/>
      <c r="FXM59" s="3"/>
      <c r="FXN59" s="4"/>
      <c r="FXO59" s="1"/>
      <c r="FXP59" s="1"/>
      <c r="FXQ59" s="40"/>
      <c r="FXR59" s="190" t="s">
        <v>94</v>
      </c>
      <c r="FXS59" s="190"/>
      <c r="FXT59" s="7"/>
      <c r="FXU59" s="3"/>
      <c r="FXV59" s="4"/>
      <c r="FXW59" s="1"/>
      <c r="FXX59" s="1"/>
      <c r="FXY59" s="40"/>
      <c r="FXZ59" s="190" t="s">
        <v>94</v>
      </c>
      <c r="FYA59" s="190"/>
      <c r="FYB59" s="7"/>
      <c r="FYC59" s="3"/>
      <c r="FYD59" s="4"/>
      <c r="FYE59" s="1"/>
      <c r="FYF59" s="1"/>
      <c r="FYG59" s="40"/>
      <c r="FYH59" s="190" t="s">
        <v>94</v>
      </c>
      <c r="FYI59" s="190"/>
      <c r="FYJ59" s="7"/>
      <c r="FYK59" s="3"/>
      <c r="FYL59" s="4"/>
      <c r="FYM59" s="1"/>
      <c r="FYN59" s="1"/>
      <c r="FYO59" s="40"/>
      <c r="FYP59" s="190" t="s">
        <v>94</v>
      </c>
      <c r="FYQ59" s="190"/>
      <c r="FYR59" s="7"/>
      <c r="FYS59" s="3"/>
      <c r="FYT59" s="4"/>
      <c r="FYU59" s="1"/>
      <c r="FYV59" s="1"/>
      <c r="FYW59" s="40"/>
      <c r="FYX59" s="190" t="s">
        <v>94</v>
      </c>
      <c r="FYY59" s="190"/>
      <c r="FYZ59" s="7"/>
      <c r="FZA59" s="3"/>
      <c r="FZB59" s="4"/>
      <c r="FZC59" s="1"/>
      <c r="FZD59" s="1"/>
      <c r="FZE59" s="40"/>
      <c r="FZF59" s="190" t="s">
        <v>94</v>
      </c>
      <c r="FZG59" s="190"/>
      <c r="FZH59" s="7"/>
      <c r="FZI59" s="3"/>
      <c r="FZJ59" s="4"/>
      <c r="FZK59" s="1"/>
      <c r="FZL59" s="1"/>
      <c r="FZM59" s="40"/>
      <c r="FZN59" s="190" t="s">
        <v>94</v>
      </c>
      <c r="FZO59" s="190"/>
      <c r="FZP59" s="7"/>
      <c r="FZQ59" s="3"/>
      <c r="FZR59" s="4"/>
      <c r="FZS59" s="1"/>
      <c r="FZT59" s="1"/>
      <c r="FZU59" s="40"/>
      <c r="FZV59" s="190" t="s">
        <v>94</v>
      </c>
      <c r="FZW59" s="190"/>
      <c r="FZX59" s="7"/>
      <c r="FZY59" s="3"/>
      <c r="FZZ59" s="4"/>
      <c r="GAA59" s="1"/>
      <c r="GAB59" s="1"/>
      <c r="GAC59" s="40"/>
      <c r="GAD59" s="190" t="s">
        <v>94</v>
      </c>
      <c r="GAE59" s="190"/>
      <c r="GAF59" s="7"/>
      <c r="GAG59" s="3"/>
      <c r="GAH59" s="4"/>
      <c r="GAI59" s="1"/>
      <c r="GAJ59" s="1"/>
      <c r="GAK59" s="40"/>
      <c r="GAL59" s="190" t="s">
        <v>94</v>
      </c>
      <c r="GAM59" s="190"/>
      <c r="GAN59" s="7"/>
      <c r="GAO59" s="3"/>
      <c r="GAP59" s="4"/>
      <c r="GAQ59" s="1"/>
      <c r="GAR59" s="1"/>
      <c r="GAS59" s="40"/>
      <c r="GAT59" s="190" t="s">
        <v>94</v>
      </c>
      <c r="GAU59" s="190"/>
      <c r="GAV59" s="7"/>
      <c r="GAW59" s="3"/>
      <c r="GAX59" s="4"/>
      <c r="GAY59" s="1"/>
      <c r="GAZ59" s="1"/>
      <c r="GBA59" s="40"/>
      <c r="GBB59" s="190" t="s">
        <v>94</v>
      </c>
      <c r="GBC59" s="190"/>
      <c r="GBD59" s="7"/>
      <c r="GBE59" s="3"/>
      <c r="GBF59" s="4"/>
      <c r="GBG59" s="1"/>
      <c r="GBH59" s="1"/>
      <c r="GBI59" s="40"/>
      <c r="GBJ59" s="190" t="s">
        <v>94</v>
      </c>
      <c r="GBK59" s="190"/>
      <c r="GBL59" s="7"/>
      <c r="GBM59" s="3"/>
      <c r="GBN59" s="4"/>
      <c r="GBO59" s="1"/>
      <c r="GBP59" s="1"/>
      <c r="GBQ59" s="40"/>
      <c r="GBR59" s="190" t="s">
        <v>94</v>
      </c>
      <c r="GBS59" s="190"/>
      <c r="GBT59" s="7"/>
      <c r="GBU59" s="3"/>
      <c r="GBV59" s="4"/>
      <c r="GBW59" s="1"/>
      <c r="GBX59" s="1"/>
      <c r="GBY59" s="40"/>
      <c r="GBZ59" s="190" t="s">
        <v>94</v>
      </c>
      <c r="GCA59" s="190"/>
      <c r="GCB59" s="7"/>
      <c r="GCC59" s="3"/>
      <c r="GCD59" s="4"/>
      <c r="GCE59" s="1"/>
      <c r="GCF59" s="1"/>
      <c r="GCG59" s="40"/>
      <c r="GCH59" s="190" t="s">
        <v>94</v>
      </c>
      <c r="GCI59" s="190"/>
      <c r="GCJ59" s="7"/>
      <c r="GCK59" s="3"/>
      <c r="GCL59" s="4"/>
      <c r="GCM59" s="1"/>
      <c r="GCN59" s="1"/>
      <c r="GCO59" s="40"/>
      <c r="GCP59" s="190" t="s">
        <v>94</v>
      </c>
      <c r="GCQ59" s="190"/>
      <c r="GCR59" s="7"/>
      <c r="GCS59" s="3"/>
      <c r="GCT59" s="4"/>
      <c r="GCU59" s="1"/>
      <c r="GCV59" s="1"/>
      <c r="GCW59" s="40"/>
      <c r="GCX59" s="190" t="s">
        <v>94</v>
      </c>
      <c r="GCY59" s="190"/>
      <c r="GCZ59" s="7"/>
      <c r="GDA59" s="3"/>
      <c r="GDB59" s="4"/>
      <c r="GDC59" s="1"/>
      <c r="GDD59" s="1"/>
      <c r="GDE59" s="40"/>
      <c r="GDF59" s="190" t="s">
        <v>94</v>
      </c>
      <c r="GDG59" s="190"/>
      <c r="GDH59" s="7"/>
      <c r="GDI59" s="3"/>
      <c r="GDJ59" s="4"/>
      <c r="GDK59" s="1"/>
      <c r="GDL59" s="1"/>
      <c r="GDM59" s="40"/>
      <c r="GDN59" s="190" t="s">
        <v>94</v>
      </c>
      <c r="GDO59" s="190"/>
      <c r="GDP59" s="7"/>
      <c r="GDQ59" s="3"/>
      <c r="GDR59" s="4"/>
      <c r="GDS59" s="1"/>
      <c r="GDT59" s="1"/>
      <c r="GDU59" s="40"/>
      <c r="GDV59" s="190" t="s">
        <v>94</v>
      </c>
      <c r="GDW59" s="190"/>
      <c r="GDX59" s="7"/>
      <c r="GDY59" s="3"/>
      <c r="GDZ59" s="4"/>
      <c r="GEA59" s="1"/>
      <c r="GEB59" s="1"/>
      <c r="GEC59" s="40"/>
      <c r="GED59" s="190" t="s">
        <v>94</v>
      </c>
      <c r="GEE59" s="190"/>
      <c r="GEF59" s="7"/>
      <c r="GEG59" s="3"/>
      <c r="GEH59" s="4"/>
      <c r="GEI59" s="1"/>
      <c r="GEJ59" s="1"/>
      <c r="GEK59" s="40"/>
      <c r="GEL59" s="190" t="s">
        <v>94</v>
      </c>
      <c r="GEM59" s="190"/>
      <c r="GEN59" s="7"/>
      <c r="GEO59" s="3"/>
      <c r="GEP59" s="4"/>
      <c r="GEQ59" s="1"/>
      <c r="GER59" s="1"/>
      <c r="GES59" s="40"/>
      <c r="GET59" s="190" t="s">
        <v>94</v>
      </c>
      <c r="GEU59" s="190"/>
      <c r="GEV59" s="7"/>
      <c r="GEW59" s="3"/>
      <c r="GEX59" s="4"/>
      <c r="GEY59" s="1"/>
      <c r="GEZ59" s="1"/>
      <c r="GFA59" s="40"/>
      <c r="GFB59" s="190" t="s">
        <v>94</v>
      </c>
      <c r="GFC59" s="190"/>
      <c r="GFD59" s="7"/>
      <c r="GFE59" s="3"/>
      <c r="GFF59" s="4"/>
      <c r="GFG59" s="1"/>
      <c r="GFH59" s="1"/>
      <c r="GFI59" s="40"/>
      <c r="GFJ59" s="190" t="s">
        <v>94</v>
      </c>
      <c r="GFK59" s="190"/>
      <c r="GFL59" s="7"/>
      <c r="GFM59" s="3"/>
      <c r="GFN59" s="4"/>
      <c r="GFO59" s="1"/>
      <c r="GFP59" s="1"/>
      <c r="GFQ59" s="40"/>
      <c r="GFR59" s="190" t="s">
        <v>94</v>
      </c>
      <c r="GFS59" s="190"/>
      <c r="GFT59" s="7"/>
      <c r="GFU59" s="3"/>
      <c r="GFV59" s="4"/>
      <c r="GFW59" s="1"/>
      <c r="GFX59" s="1"/>
      <c r="GFY59" s="40"/>
      <c r="GFZ59" s="190" t="s">
        <v>94</v>
      </c>
      <c r="GGA59" s="190"/>
      <c r="GGB59" s="7"/>
      <c r="GGC59" s="3"/>
      <c r="GGD59" s="4"/>
      <c r="GGE59" s="1"/>
      <c r="GGF59" s="1"/>
      <c r="GGG59" s="40"/>
      <c r="GGH59" s="190" t="s">
        <v>94</v>
      </c>
      <c r="GGI59" s="190"/>
      <c r="GGJ59" s="7"/>
      <c r="GGK59" s="3"/>
      <c r="GGL59" s="4"/>
      <c r="GGM59" s="1"/>
      <c r="GGN59" s="1"/>
      <c r="GGO59" s="40"/>
      <c r="GGP59" s="190" t="s">
        <v>94</v>
      </c>
      <c r="GGQ59" s="190"/>
      <c r="GGR59" s="7"/>
      <c r="GGS59" s="3"/>
      <c r="GGT59" s="4"/>
      <c r="GGU59" s="1"/>
      <c r="GGV59" s="1"/>
      <c r="GGW59" s="40"/>
      <c r="GGX59" s="190" t="s">
        <v>94</v>
      </c>
      <c r="GGY59" s="190"/>
      <c r="GGZ59" s="7"/>
      <c r="GHA59" s="3"/>
      <c r="GHB59" s="4"/>
      <c r="GHC59" s="1"/>
      <c r="GHD59" s="1"/>
      <c r="GHE59" s="40"/>
      <c r="GHF59" s="190" t="s">
        <v>94</v>
      </c>
      <c r="GHG59" s="190"/>
      <c r="GHH59" s="7"/>
      <c r="GHI59" s="3"/>
      <c r="GHJ59" s="4"/>
      <c r="GHK59" s="1"/>
      <c r="GHL59" s="1"/>
      <c r="GHM59" s="40"/>
      <c r="GHN59" s="190" t="s">
        <v>94</v>
      </c>
      <c r="GHO59" s="190"/>
      <c r="GHP59" s="7"/>
      <c r="GHQ59" s="3"/>
      <c r="GHR59" s="4"/>
      <c r="GHS59" s="1"/>
      <c r="GHT59" s="1"/>
      <c r="GHU59" s="40"/>
      <c r="GHV59" s="190" t="s">
        <v>94</v>
      </c>
      <c r="GHW59" s="190"/>
      <c r="GHX59" s="7"/>
      <c r="GHY59" s="3"/>
      <c r="GHZ59" s="4"/>
      <c r="GIA59" s="1"/>
      <c r="GIB59" s="1"/>
      <c r="GIC59" s="40"/>
      <c r="GID59" s="190" t="s">
        <v>94</v>
      </c>
      <c r="GIE59" s="190"/>
      <c r="GIF59" s="7"/>
      <c r="GIG59" s="3"/>
      <c r="GIH59" s="4"/>
      <c r="GII59" s="1"/>
      <c r="GIJ59" s="1"/>
      <c r="GIK59" s="40"/>
      <c r="GIL59" s="190" t="s">
        <v>94</v>
      </c>
      <c r="GIM59" s="190"/>
      <c r="GIN59" s="7"/>
      <c r="GIO59" s="3"/>
      <c r="GIP59" s="4"/>
      <c r="GIQ59" s="1"/>
      <c r="GIR59" s="1"/>
      <c r="GIS59" s="40"/>
      <c r="GIT59" s="190" t="s">
        <v>94</v>
      </c>
      <c r="GIU59" s="190"/>
      <c r="GIV59" s="7"/>
      <c r="GIW59" s="3"/>
      <c r="GIX59" s="4"/>
      <c r="GIY59" s="1"/>
      <c r="GIZ59" s="1"/>
      <c r="GJA59" s="40"/>
      <c r="GJB59" s="190" t="s">
        <v>94</v>
      </c>
      <c r="GJC59" s="190"/>
      <c r="GJD59" s="7"/>
      <c r="GJE59" s="3"/>
      <c r="GJF59" s="4"/>
      <c r="GJG59" s="1"/>
      <c r="GJH59" s="1"/>
      <c r="GJI59" s="40"/>
      <c r="GJJ59" s="190" t="s">
        <v>94</v>
      </c>
      <c r="GJK59" s="190"/>
      <c r="GJL59" s="7"/>
      <c r="GJM59" s="3"/>
      <c r="GJN59" s="4"/>
      <c r="GJO59" s="1"/>
      <c r="GJP59" s="1"/>
      <c r="GJQ59" s="40"/>
      <c r="GJR59" s="190" t="s">
        <v>94</v>
      </c>
      <c r="GJS59" s="190"/>
      <c r="GJT59" s="7"/>
      <c r="GJU59" s="3"/>
      <c r="GJV59" s="4"/>
      <c r="GJW59" s="1"/>
      <c r="GJX59" s="1"/>
      <c r="GJY59" s="40"/>
      <c r="GJZ59" s="190" t="s">
        <v>94</v>
      </c>
      <c r="GKA59" s="190"/>
      <c r="GKB59" s="7"/>
      <c r="GKC59" s="3"/>
      <c r="GKD59" s="4"/>
      <c r="GKE59" s="1"/>
      <c r="GKF59" s="1"/>
      <c r="GKG59" s="40"/>
      <c r="GKH59" s="190" t="s">
        <v>94</v>
      </c>
      <c r="GKI59" s="190"/>
      <c r="GKJ59" s="7"/>
      <c r="GKK59" s="3"/>
      <c r="GKL59" s="4"/>
      <c r="GKM59" s="1"/>
      <c r="GKN59" s="1"/>
      <c r="GKO59" s="40"/>
      <c r="GKP59" s="190" t="s">
        <v>94</v>
      </c>
      <c r="GKQ59" s="190"/>
      <c r="GKR59" s="7"/>
      <c r="GKS59" s="3"/>
      <c r="GKT59" s="4"/>
      <c r="GKU59" s="1"/>
      <c r="GKV59" s="1"/>
      <c r="GKW59" s="40"/>
      <c r="GKX59" s="190" t="s">
        <v>94</v>
      </c>
      <c r="GKY59" s="190"/>
      <c r="GKZ59" s="7"/>
      <c r="GLA59" s="3"/>
      <c r="GLB59" s="4"/>
      <c r="GLC59" s="1"/>
      <c r="GLD59" s="1"/>
      <c r="GLE59" s="40"/>
      <c r="GLF59" s="190" t="s">
        <v>94</v>
      </c>
      <c r="GLG59" s="190"/>
      <c r="GLH59" s="7"/>
      <c r="GLI59" s="3"/>
      <c r="GLJ59" s="4"/>
      <c r="GLK59" s="1"/>
      <c r="GLL59" s="1"/>
      <c r="GLM59" s="40"/>
      <c r="GLN59" s="190" t="s">
        <v>94</v>
      </c>
      <c r="GLO59" s="190"/>
      <c r="GLP59" s="7"/>
      <c r="GLQ59" s="3"/>
      <c r="GLR59" s="4"/>
      <c r="GLS59" s="1"/>
      <c r="GLT59" s="1"/>
      <c r="GLU59" s="40"/>
      <c r="GLV59" s="190" t="s">
        <v>94</v>
      </c>
      <c r="GLW59" s="190"/>
      <c r="GLX59" s="7"/>
      <c r="GLY59" s="3"/>
      <c r="GLZ59" s="4"/>
      <c r="GMA59" s="1"/>
      <c r="GMB59" s="1"/>
      <c r="GMC59" s="40"/>
      <c r="GMD59" s="190" t="s">
        <v>94</v>
      </c>
      <c r="GME59" s="190"/>
      <c r="GMF59" s="7"/>
      <c r="GMG59" s="3"/>
      <c r="GMH59" s="4"/>
      <c r="GMI59" s="1"/>
      <c r="GMJ59" s="1"/>
      <c r="GMK59" s="40"/>
      <c r="GML59" s="190" t="s">
        <v>94</v>
      </c>
      <c r="GMM59" s="190"/>
      <c r="GMN59" s="7"/>
      <c r="GMO59" s="3"/>
      <c r="GMP59" s="4"/>
      <c r="GMQ59" s="1"/>
      <c r="GMR59" s="1"/>
      <c r="GMS59" s="40"/>
      <c r="GMT59" s="190" t="s">
        <v>94</v>
      </c>
      <c r="GMU59" s="190"/>
      <c r="GMV59" s="7"/>
      <c r="GMW59" s="3"/>
      <c r="GMX59" s="4"/>
      <c r="GMY59" s="1"/>
      <c r="GMZ59" s="1"/>
      <c r="GNA59" s="40"/>
      <c r="GNB59" s="190" t="s">
        <v>94</v>
      </c>
      <c r="GNC59" s="190"/>
      <c r="GND59" s="7"/>
      <c r="GNE59" s="3"/>
      <c r="GNF59" s="4"/>
      <c r="GNG59" s="1"/>
      <c r="GNH59" s="1"/>
      <c r="GNI59" s="40"/>
      <c r="GNJ59" s="190" t="s">
        <v>94</v>
      </c>
      <c r="GNK59" s="190"/>
      <c r="GNL59" s="7"/>
      <c r="GNM59" s="3"/>
      <c r="GNN59" s="4"/>
      <c r="GNO59" s="1"/>
      <c r="GNP59" s="1"/>
      <c r="GNQ59" s="40"/>
      <c r="GNR59" s="190" t="s">
        <v>94</v>
      </c>
      <c r="GNS59" s="190"/>
      <c r="GNT59" s="7"/>
      <c r="GNU59" s="3"/>
      <c r="GNV59" s="4"/>
      <c r="GNW59" s="1"/>
      <c r="GNX59" s="1"/>
      <c r="GNY59" s="40"/>
      <c r="GNZ59" s="190" t="s">
        <v>94</v>
      </c>
      <c r="GOA59" s="190"/>
      <c r="GOB59" s="7"/>
      <c r="GOC59" s="3"/>
      <c r="GOD59" s="4"/>
      <c r="GOE59" s="1"/>
      <c r="GOF59" s="1"/>
      <c r="GOG59" s="40"/>
      <c r="GOH59" s="190" t="s">
        <v>94</v>
      </c>
      <c r="GOI59" s="190"/>
      <c r="GOJ59" s="7"/>
      <c r="GOK59" s="3"/>
      <c r="GOL59" s="4"/>
      <c r="GOM59" s="1"/>
      <c r="GON59" s="1"/>
      <c r="GOO59" s="40"/>
      <c r="GOP59" s="190" t="s">
        <v>94</v>
      </c>
      <c r="GOQ59" s="190"/>
      <c r="GOR59" s="7"/>
      <c r="GOS59" s="3"/>
      <c r="GOT59" s="4"/>
      <c r="GOU59" s="1"/>
      <c r="GOV59" s="1"/>
      <c r="GOW59" s="40"/>
      <c r="GOX59" s="190" t="s">
        <v>94</v>
      </c>
      <c r="GOY59" s="190"/>
      <c r="GOZ59" s="7"/>
      <c r="GPA59" s="3"/>
      <c r="GPB59" s="4"/>
      <c r="GPC59" s="1"/>
      <c r="GPD59" s="1"/>
      <c r="GPE59" s="40"/>
      <c r="GPF59" s="190" t="s">
        <v>94</v>
      </c>
      <c r="GPG59" s="190"/>
      <c r="GPH59" s="7"/>
      <c r="GPI59" s="3"/>
      <c r="GPJ59" s="4"/>
      <c r="GPK59" s="1"/>
      <c r="GPL59" s="1"/>
      <c r="GPM59" s="40"/>
      <c r="GPN59" s="190" t="s">
        <v>94</v>
      </c>
      <c r="GPO59" s="190"/>
      <c r="GPP59" s="7"/>
      <c r="GPQ59" s="3"/>
      <c r="GPR59" s="4"/>
      <c r="GPS59" s="1"/>
      <c r="GPT59" s="1"/>
      <c r="GPU59" s="40"/>
      <c r="GPV59" s="190" t="s">
        <v>94</v>
      </c>
      <c r="GPW59" s="190"/>
      <c r="GPX59" s="7"/>
      <c r="GPY59" s="3"/>
      <c r="GPZ59" s="4"/>
      <c r="GQA59" s="1"/>
      <c r="GQB59" s="1"/>
      <c r="GQC59" s="40"/>
      <c r="GQD59" s="190" t="s">
        <v>94</v>
      </c>
      <c r="GQE59" s="190"/>
      <c r="GQF59" s="7"/>
      <c r="GQG59" s="3"/>
      <c r="GQH59" s="4"/>
      <c r="GQI59" s="1"/>
      <c r="GQJ59" s="1"/>
      <c r="GQK59" s="40"/>
      <c r="GQL59" s="190" t="s">
        <v>94</v>
      </c>
      <c r="GQM59" s="190"/>
      <c r="GQN59" s="7"/>
      <c r="GQO59" s="3"/>
      <c r="GQP59" s="4"/>
      <c r="GQQ59" s="1"/>
      <c r="GQR59" s="1"/>
      <c r="GQS59" s="40"/>
      <c r="GQT59" s="190" t="s">
        <v>94</v>
      </c>
      <c r="GQU59" s="190"/>
      <c r="GQV59" s="7"/>
      <c r="GQW59" s="3"/>
      <c r="GQX59" s="4"/>
      <c r="GQY59" s="1"/>
      <c r="GQZ59" s="1"/>
      <c r="GRA59" s="40"/>
      <c r="GRB59" s="190" t="s">
        <v>94</v>
      </c>
      <c r="GRC59" s="190"/>
      <c r="GRD59" s="7"/>
      <c r="GRE59" s="3"/>
      <c r="GRF59" s="4"/>
      <c r="GRG59" s="1"/>
      <c r="GRH59" s="1"/>
      <c r="GRI59" s="40"/>
      <c r="GRJ59" s="190" t="s">
        <v>94</v>
      </c>
      <c r="GRK59" s="190"/>
      <c r="GRL59" s="7"/>
      <c r="GRM59" s="3"/>
      <c r="GRN59" s="4"/>
      <c r="GRO59" s="1"/>
      <c r="GRP59" s="1"/>
      <c r="GRQ59" s="40"/>
      <c r="GRR59" s="190" t="s">
        <v>94</v>
      </c>
      <c r="GRS59" s="190"/>
      <c r="GRT59" s="7"/>
      <c r="GRU59" s="3"/>
      <c r="GRV59" s="4"/>
      <c r="GRW59" s="1"/>
      <c r="GRX59" s="1"/>
      <c r="GRY59" s="40"/>
      <c r="GRZ59" s="190" t="s">
        <v>94</v>
      </c>
      <c r="GSA59" s="190"/>
      <c r="GSB59" s="7"/>
      <c r="GSC59" s="3"/>
      <c r="GSD59" s="4"/>
      <c r="GSE59" s="1"/>
      <c r="GSF59" s="1"/>
      <c r="GSG59" s="40"/>
      <c r="GSH59" s="190" t="s">
        <v>94</v>
      </c>
      <c r="GSI59" s="190"/>
      <c r="GSJ59" s="7"/>
      <c r="GSK59" s="3"/>
      <c r="GSL59" s="4"/>
      <c r="GSM59" s="1"/>
      <c r="GSN59" s="1"/>
      <c r="GSO59" s="40"/>
      <c r="GSP59" s="190" t="s">
        <v>94</v>
      </c>
      <c r="GSQ59" s="190"/>
      <c r="GSR59" s="7"/>
      <c r="GSS59" s="3"/>
      <c r="GST59" s="4"/>
      <c r="GSU59" s="1"/>
      <c r="GSV59" s="1"/>
      <c r="GSW59" s="40"/>
      <c r="GSX59" s="190" t="s">
        <v>94</v>
      </c>
      <c r="GSY59" s="190"/>
      <c r="GSZ59" s="7"/>
      <c r="GTA59" s="3"/>
      <c r="GTB59" s="4"/>
      <c r="GTC59" s="1"/>
      <c r="GTD59" s="1"/>
      <c r="GTE59" s="40"/>
      <c r="GTF59" s="190" t="s">
        <v>94</v>
      </c>
      <c r="GTG59" s="190"/>
      <c r="GTH59" s="7"/>
      <c r="GTI59" s="3"/>
      <c r="GTJ59" s="4"/>
      <c r="GTK59" s="1"/>
      <c r="GTL59" s="1"/>
      <c r="GTM59" s="40"/>
      <c r="GTN59" s="190" t="s">
        <v>94</v>
      </c>
      <c r="GTO59" s="190"/>
      <c r="GTP59" s="7"/>
      <c r="GTQ59" s="3"/>
      <c r="GTR59" s="4"/>
      <c r="GTS59" s="1"/>
      <c r="GTT59" s="1"/>
      <c r="GTU59" s="40"/>
      <c r="GTV59" s="190" t="s">
        <v>94</v>
      </c>
      <c r="GTW59" s="190"/>
      <c r="GTX59" s="7"/>
      <c r="GTY59" s="3"/>
      <c r="GTZ59" s="4"/>
      <c r="GUA59" s="1"/>
      <c r="GUB59" s="1"/>
      <c r="GUC59" s="40"/>
      <c r="GUD59" s="190" t="s">
        <v>94</v>
      </c>
      <c r="GUE59" s="190"/>
      <c r="GUF59" s="7"/>
      <c r="GUG59" s="3"/>
      <c r="GUH59" s="4"/>
      <c r="GUI59" s="1"/>
      <c r="GUJ59" s="1"/>
      <c r="GUK59" s="40"/>
      <c r="GUL59" s="190" t="s">
        <v>94</v>
      </c>
      <c r="GUM59" s="190"/>
      <c r="GUN59" s="7"/>
      <c r="GUO59" s="3"/>
      <c r="GUP59" s="4"/>
      <c r="GUQ59" s="1"/>
      <c r="GUR59" s="1"/>
      <c r="GUS59" s="40"/>
      <c r="GUT59" s="190" t="s">
        <v>94</v>
      </c>
      <c r="GUU59" s="190"/>
      <c r="GUV59" s="7"/>
      <c r="GUW59" s="3"/>
      <c r="GUX59" s="4"/>
      <c r="GUY59" s="1"/>
      <c r="GUZ59" s="1"/>
      <c r="GVA59" s="40"/>
      <c r="GVB59" s="190" t="s">
        <v>94</v>
      </c>
      <c r="GVC59" s="190"/>
      <c r="GVD59" s="7"/>
      <c r="GVE59" s="3"/>
      <c r="GVF59" s="4"/>
      <c r="GVG59" s="1"/>
      <c r="GVH59" s="1"/>
      <c r="GVI59" s="40"/>
      <c r="GVJ59" s="190" t="s">
        <v>94</v>
      </c>
      <c r="GVK59" s="190"/>
      <c r="GVL59" s="7"/>
      <c r="GVM59" s="3"/>
      <c r="GVN59" s="4"/>
      <c r="GVO59" s="1"/>
      <c r="GVP59" s="1"/>
      <c r="GVQ59" s="40"/>
      <c r="GVR59" s="190" t="s">
        <v>94</v>
      </c>
      <c r="GVS59" s="190"/>
      <c r="GVT59" s="7"/>
      <c r="GVU59" s="3"/>
      <c r="GVV59" s="4"/>
      <c r="GVW59" s="1"/>
      <c r="GVX59" s="1"/>
      <c r="GVY59" s="40"/>
      <c r="GVZ59" s="190" t="s">
        <v>94</v>
      </c>
      <c r="GWA59" s="190"/>
      <c r="GWB59" s="7"/>
      <c r="GWC59" s="3"/>
      <c r="GWD59" s="4"/>
      <c r="GWE59" s="1"/>
      <c r="GWF59" s="1"/>
      <c r="GWG59" s="40"/>
      <c r="GWH59" s="190" t="s">
        <v>94</v>
      </c>
      <c r="GWI59" s="190"/>
      <c r="GWJ59" s="7"/>
      <c r="GWK59" s="3"/>
      <c r="GWL59" s="4"/>
      <c r="GWM59" s="1"/>
      <c r="GWN59" s="1"/>
      <c r="GWO59" s="40"/>
      <c r="GWP59" s="190" t="s">
        <v>94</v>
      </c>
      <c r="GWQ59" s="190"/>
      <c r="GWR59" s="7"/>
      <c r="GWS59" s="3"/>
      <c r="GWT59" s="4"/>
      <c r="GWU59" s="1"/>
      <c r="GWV59" s="1"/>
      <c r="GWW59" s="40"/>
      <c r="GWX59" s="190" t="s">
        <v>94</v>
      </c>
      <c r="GWY59" s="190"/>
      <c r="GWZ59" s="7"/>
      <c r="GXA59" s="3"/>
      <c r="GXB59" s="4"/>
      <c r="GXC59" s="1"/>
      <c r="GXD59" s="1"/>
      <c r="GXE59" s="40"/>
      <c r="GXF59" s="190" t="s">
        <v>94</v>
      </c>
      <c r="GXG59" s="190"/>
      <c r="GXH59" s="7"/>
      <c r="GXI59" s="3"/>
      <c r="GXJ59" s="4"/>
      <c r="GXK59" s="1"/>
      <c r="GXL59" s="1"/>
      <c r="GXM59" s="40"/>
      <c r="GXN59" s="190" t="s">
        <v>94</v>
      </c>
      <c r="GXO59" s="190"/>
      <c r="GXP59" s="7"/>
      <c r="GXQ59" s="3"/>
      <c r="GXR59" s="4"/>
      <c r="GXS59" s="1"/>
      <c r="GXT59" s="1"/>
      <c r="GXU59" s="40"/>
      <c r="GXV59" s="190" t="s">
        <v>94</v>
      </c>
      <c r="GXW59" s="190"/>
      <c r="GXX59" s="7"/>
      <c r="GXY59" s="3"/>
      <c r="GXZ59" s="4"/>
      <c r="GYA59" s="1"/>
      <c r="GYB59" s="1"/>
      <c r="GYC59" s="40"/>
      <c r="GYD59" s="190" t="s">
        <v>94</v>
      </c>
      <c r="GYE59" s="190"/>
      <c r="GYF59" s="7"/>
      <c r="GYG59" s="3"/>
      <c r="GYH59" s="4"/>
      <c r="GYI59" s="1"/>
      <c r="GYJ59" s="1"/>
      <c r="GYK59" s="40"/>
      <c r="GYL59" s="190" t="s">
        <v>94</v>
      </c>
      <c r="GYM59" s="190"/>
      <c r="GYN59" s="7"/>
      <c r="GYO59" s="3"/>
      <c r="GYP59" s="4"/>
      <c r="GYQ59" s="1"/>
      <c r="GYR59" s="1"/>
      <c r="GYS59" s="40"/>
      <c r="GYT59" s="190" t="s">
        <v>94</v>
      </c>
      <c r="GYU59" s="190"/>
      <c r="GYV59" s="7"/>
      <c r="GYW59" s="3"/>
      <c r="GYX59" s="4"/>
      <c r="GYY59" s="1"/>
      <c r="GYZ59" s="1"/>
      <c r="GZA59" s="40"/>
      <c r="GZB59" s="190" t="s">
        <v>94</v>
      </c>
      <c r="GZC59" s="190"/>
      <c r="GZD59" s="7"/>
      <c r="GZE59" s="3"/>
      <c r="GZF59" s="4"/>
      <c r="GZG59" s="1"/>
      <c r="GZH59" s="1"/>
      <c r="GZI59" s="40"/>
      <c r="GZJ59" s="190" t="s">
        <v>94</v>
      </c>
      <c r="GZK59" s="190"/>
      <c r="GZL59" s="7"/>
      <c r="GZM59" s="3"/>
      <c r="GZN59" s="4"/>
      <c r="GZO59" s="1"/>
      <c r="GZP59" s="1"/>
      <c r="GZQ59" s="40"/>
      <c r="GZR59" s="190" t="s">
        <v>94</v>
      </c>
      <c r="GZS59" s="190"/>
      <c r="GZT59" s="7"/>
      <c r="GZU59" s="3"/>
      <c r="GZV59" s="4"/>
      <c r="GZW59" s="1"/>
      <c r="GZX59" s="1"/>
      <c r="GZY59" s="40"/>
      <c r="GZZ59" s="190" t="s">
        <v>94</v>
      </c>
      <c r="HAA59" s="190"/>
      <c r="HAB59" s="7"/>
      <c r="HAC59" s="3"/>
      <c r="HAD59" s="4"/>
      <c r="HAE59" s="1"/>
      <c r="HAF59" s="1"/>
      <c r="HAG59" s="40"/>
      <c r="HAH59" s="190" t="s">
        <v>94</v>
      </c>
      <c r="HAI59" s="190"/>
      <c r="HAJ59" s="7"/>
      <c r="HAK59" s="3"/>
      <c r="HAL59" s="4"/>
      <c r="HAM59" s="1"/>
      <c r="HAN59" s="1"/>
      <c r="HAO59" s="40"/>
      <c r="HAP59" s="190" t="s">
        <v>94</v>
      </c>
      <c r="HAQ59" s="190"/>
      <c r="HAR59" s="7"/>
      <c r="HAS59" s="3"/>
      <c r="HAT59" s="4"/>
      <c r="HAU59" s="1"/>
      <c r="HAV59" s="1"/>
      <c r="HAW59" s="40"/>
      <c r="HAX59" s="190" t="s">
        <v>94</v>
      </c>
      <c r="HAY59" s="190"/>
      <c r="HAZ59" s="7"/>
      <c r="HBA59" s="3"/>
      <c r="HBB59" s="4"/>
      <c r="HBC59" s="1"/>
      <c r="HBD59" s="1"/>
      <c r="HBE59" s="40"/>
      <c r="HBF59" s="190" t="s">
        <v>94</v>
      </c>
      <c r="HBG59" s="190"/>
      <c r="HBH59" s="7"/>
      <c r="HBI59" s="3"/>
      <c r="HBJ59" s="4"/>
      <c r="HBK59" s="1"/>
      <c r="HBL59" s="1"/>
      <c r="HBM59" s="40"/>
      <c r="HBN59" s="190" t="s">
        <v>94</v>
      </c>
      <c r="HBO59" s="190"/>
      <c r="HBP59" s="7"/>
      <c r="HBQ59" s="3"/>
      <c r="HBR59" s="4"/>
      <c r="HBS59" s="1"/>
      <c r="HBT59" s="1"/>
      <c r="HBU59" s="40"/>
      <c r="HBV59" s="190" t="s">
        <v>94</v>
      </c>
      <c r="HBW59" s="190"/>
      <c r="HBX59" s="7"/>
      <c r="HBY59" s="3"/>
      <c r="HBZ59" s="4"/>
      <c r="HCA59" s="1"/>
      <c r="HCB59" s="1"/>
      <c r="HCC59" s="40"/>
      <c r="HCD59" s="190" t="s">
        <v>94</v>
      </c>
      <c r="HCE59" s="190"/>
      <c r="HCF59" s="7"/>
      <c r="HCG59" s="3"/>
      <c r="HCH59" s="4"/>
      <c r="HCI59" s="1"/>
      <c r="HCJ59" s="1"/>
      <c r="HCK59" s="40"/>
      <c r="HCL59" s="190" t="s">
        <v>94</v>
      </c>
      <c r="HCM59" s="190"/>
      <c r="HCN59" s="7"/>
      <c r="HCO59" s="3"/>
      <c r="HCP59" s="4"/>
      <c r="HCQ59" s="1"/>
      <c r="HCR59" s="1"/>
      <c r="HCS59" s="40"/>
      <c r="HCT59" s="190" t="s">
        <v>94</v>
      </c>
      <c r="HCU59" s="190"/>
      <c r="HCV59" s="7"/>
      <c r="HCW59" s="3"/>
      <c r="HCX59" s="4"/>
      <c r="HCY59" s="1"/>
      <c r="HCZ59" s="1"/>
      <c r="HDA59" s="40"/>
      <c r="HDB59" s="190" t="s">
        <v>94</v>
      </c>
      <c r="HDC59" s="190"/>
      <c r="HDD59" s="7"/>
      <c r="HDE59" s="3"/>
      <c r="HDF59" s="4"/>
      <c r="HDG59" s="1"/>
      <c r="HDH59" s="1"/>
      <c r="HDI59" s="40"/>
      <c r="HDJ59" s="190" t="s">
        <v>94</v>
      </c>
      <c r="HDK59" s="190"/>
      <c r="HDL59" s="7"/>
      <c r="HDM59" s="3"/>
      <c r="HDN59" s="4"/>
      <c r="HDO59" s="1"/>
      <c r="HDP59" s="1"/>
      <c r="HDQ59" s="40"/>
      <c r="HDR59" s="190" t="s">
        <v>94</v>
      </c>
      <c r="HDS59" s="190"/>
      <c r="HDT59" s="7"/>
      <c r="HDU59" s="3"/>
      <c r="HDV59" s="4"/>
      <c r="HDW59" s="1"/>
      <c r="HDX59" s="1"/>
      <c r="HDY59" s="40"/>
      <c r="HDZ59" s="190" t="s">
        <v>94</v>
      </c>
      <c r="HEA59" s="190"/>
      <c r="HEB59" s="7"/>
      <c r="HEC59" s="3"/>
      <c r="HED59" s="4"/>
      <c r="HEE59" s="1"/>
      <c r="HEF59" s="1"/>
      <c r="HEG59" s="40"/>
      <c r="HEH59" s="190" t="s">
        <v>94</v>
      </c>
      <c r="HEI59" s="190"/>
      <c r="HEJ59" s="7"/>
      <c r="HEK59" s="3"/>
      <c r="HEL59" s="4"/>
      <c r="HEM59" s="1"/>
      <c r="HEN59" s="1"/>
      <c r="HEO59" s="40"/>
      <c r="HEP59" s="190" t="s">
        <v>94</v>
      </c>
      <c r="HEQ59" s="190"/>
      <c r="HER59" s="7"/>
      <c r="HES59" s="3"/>
      <c r="HET59" s="4"/>
      <c r="HEU59" s="1"/>
      <c r="HEV59" s="1"/>
      <c r="HEW59" s="40"/>
      <c r="HEX59" s="190" t="s">
        <v>94</v>
      </c>
      <c r="HEY59" s="190"/>
      <c r="HEZ59" s="7"/>
      <c r="HFA59" s="3"/>
      <c r="HFB59" s="4"/>
      <c r="HFC59" s="1"/>
      <c r="HFD59" s="1"/>
      <c r="HFE59" s="40"/>
      <c r="HFF59" s="190" t="s">
        <v>94</v>
      </c>
      <c r="HFG59" s="190"/>
      <c r="HFH59" s="7"/>
      <c r="HFI59" s="3"/>
      <c r="HFJ59" s="4"/>
      <c r="HFK59" s="1"/>
      <c r="HFL59" s="1"/>
      <c r="HFM59" s="40"/>
      <c r="HFN59" s="190" t="s">
        <v>94</v>
      </c>
      <c r="HFO59" s="190"/>
      <c r="HFP59" s="7"/>
      <c r="HFQ59" s="3"/>
      <c r="HFR59" s="4"/>
      <c r="HFS59" s="1"/>
      <c r="HFT59" s="1"/>
      <c r="HFU59" s="40"/>
      <c r="HFV59" s="190" t="s">
        <v>94</v>
      </c>
      <c r="HFW59" s="190"/>
      <c r="HFX59" s="7"/>
      <c r="HFY59" s="3"/>
      <c r="HFZ59" s="4"/>
      <c r="HGA59" s="1"/>
      <c r="HGB59" s="1"/>
      <c r="HGC59" s="40"/>
      <c r="HGD59" s="190" t="s">
        <v>94</v>
      </c>
      <c r="HGE59" s="190"/>
      <c r="HGF59" s="7"/>
      <c r="HGG59" s="3"/>
      <c r="HGH59" s="4"/>
      <c r="HGI59" s="1"/>
      <c r="HGJ59" s="1"/>
      <c r="HGK59" s="40"/>
      <c r="HGL59" s="190" t="s">
        <v>94</v>
      </c>
      <c r="HGM59" s="190"/>
      <c r="HGN59" s="7"/>
      <c r="HGO59" s="3"/>
      <c r="HGP59" s="4"/>
      <c r="HGQ59" s="1"/>
      <c r="HGR59" s="1"/>
      <c r="HGS59" s="40"/>
      <c r="HGT59" s="190" t="s">
        <v>94</v>
      </c>
      <c r="HGU59" s="190"/>
      <c r="HGV59" s="7"/>
      <c r="HGW59" s="3"/>
      <c r="HGX59" s="4"/>
      <c r="HGY59" s="1"/>
      <c r="HGZ59" s="1"/>
      <c r="HHA59" s="40"/>
      <c r="HHB59" s="190" t="s">
        <v>94</v>
      </c>
      <c r="HHC59" s="190"/>
      <c r="HHD59" s="7"/>
      <c r="HHE59" s="3"/>
      <c r="HHF59" s="4"/>
      <c r="HHG59" s="1"/>
      <c r="HHH59" s="1"/>
      <c r="HHI59" s="40"/>
      <c r="HHJ59" s="190" t="s">
        <v>94</v>
      </c>
      <c r="HHK59" s="190"/>
      <c r="HHL59" s="7"/>
      <c r="HHM59" s="3"/>
      <c r="HHN59" s="4"/>
      <c r="HHO59" s="1"/>
      <c r="HHP59" s="1"/>
      <c r="HHQ59" s="40"/>
      <c r="HHR59" s="190" t="s">
        <v>94</v>
      </c>
      <c r="HHS59" s="190"/>
      <c r="HHT59" s="7"/>
      <c r="HHU59" s="3"/>
      <c r="HHV59" s="4"/>
      <c r="HHW59" s="1"/>
      <c r="HHX59" s="1"/>
      <c r="HHY59" s="40"/>
      <c r="HHZ59" s="190" t="s">
        <v>94</v>
      </c>
      <c r="HIA59" s="190"/>
      <c r="HIB59" s="7"/>
      <c r="HIC59" s="3"/>
      <c r="HID59" s="4"/>
      <c r="HIE59" s="1"/>
      <c r="HIF59" s="1"/>
      <c r="HIG59" s="40"/>
      <c r="HIH59" s="190" t="s">
        <v>94</v>
      </c>
      <c r="HII59" s="190"/>
      <c r="HIJ59" s="7"/>
      <c r="HIK59" s="3"/>
      <c r="HIL59" s="4"/>
      <c r="HIM59" s="1"/>
      <c r="HIN59" s="1"/>
      <c r="HIO59" s="40"/>
      <c r="HIP59" s="190" t="s">
        <v>94</v>
      </c>
      <c r="HIQ59" s="190"/>
      <c r="HIR59" s="7"/>
      <c r="HIS59" s="3"/>
      <c r="HIT59" s="4"/>
      <c r="HIU59" s="1"/>
      <c r="HIV59" s="1"/>
      <c r="HIW59" s="40"/>
      <c r="HIX59" s="190" t="s">
        <v>94</v>
      </c>
      <c r="HIY59" s="190"/>
      <c r="HIZ59" s="7"/>
      <c r="HJA59" s="3"/>
      <c r="HJB59" s="4"/>
      <c r="HJC59" s="1"/>
      <c r="HJD59" s="1"/>
      <c r="HJE59" s="40"/>
      <c r="HJF59" s="190" t="s">
        <v>94</v>
      </c>
      <c r="HJG59" s="190"/>
      <c r="HJH59" s="7"/>
      <c r="HJI59" s="3"/>
      <c r="HJJ59" s="4"/>
      <c r="HJK59" s="1"/>
      <c r="HJL59" s="1"/>
      <c r="HJM59" s="40"/>
      <c r="HJN59" s="190" t="s">
        <v>94</v>
      </c>
      <c r="HJO59" s="190"/>
      <c r="HJP59" s="7"/>
      <c r="HJQ59" s="3"/>
      <c r="HJR59" s="4"/>
      <c r="HJS59" s="1"/>
      <c r="HJT59" s="1"/>
      <c r="HJU59" s="40"/>
      <c r="HJV59" s="190" t="s">
        <v>94</v>
      </c>
      <c r="HJW59" s="190"/>
      <c r="HJX59" s="7"/>
      <c r="HJY59" s="3"/>
      <c r="HJZ59" s="4"/>
      <c r="HKA59" s="1"/>
      <c r="HKB59" s="1"/>
      <c r="HKC59" s="40"/>
      <c r="HKD59" s="190" t="s">
        <v>94</v>
      </c>
      <c r="HKE59" s="190"/>
      <c r="HKF59" s="7"/>
      <c r="HKG59" s="3"/>
      <c r="HKH59" s="4"/>
      <c r="HKI59" s="1"/>
      <c r="HKJ59" s="1"/>
      <c r="HKK59" s="40"/>
      <c r="HKL59" s="190" t="s">
        <v>94</v>
      </c>
      <c r="HKM59" s="190"/>
      <c r="HKN59" s="7"/>
      <c r="HKO59" s="3"/>
      <c r="HKP59" s="4"/>
      <c r="HKQ59" s="1"/>
      <c r="HKR59" s="1"/>
      <c r="HKS59" s="40"/>
      <c r="HKT59" s="190" t="s">
        <v>94</v>
      </c>
      <c r="HKU59" s="190"/>
      <c r="HKV59" s="7"/>
      <c r="HKW59" s="3"/>
      <c r="HKX59" s="4"/>
      <c r="HKY59" s="1"/>
      <c r="HKZ59" s="1"/>
      <c r="HLA59" s="40"/>
      <c r="HLB59" s="190" t="s">
        <v>94</v>
      </c>
      <c r="HLC59" s="190"/>
      <c r="HLD59" s="7"/>
      <c r="HLE59" s="3"/>
      <c r="HLF59" s="4"/>
      <c r="HLG59" s="1"/>
      <c r="HLH59" s="1"/>
      <c r="HLI59" s="40"/>
      <c r="HLJ59" s="190" t="s">
        <v>94</v>
      </c>
      <c r="HLK59" s="190"/>
      <c r="HLL59" s="7"/>
      <c r="HLM59" s="3"/>
      <c r="HLN59" s="4"/>
      <c r="HLO59" s="1"/>
      <c r="HLP59" s="1"/>
      <c r="HLQ59" s="40"/>
      <c r="HLR59" s="190" t="s">
        <v>94</v>
      </c>
      <c r="HLS59" s="190"/>
      <c r="HLT59" s="7"/>
      <c r="HLU59" s="3"/>
      <c r="HLV59" s="4"/>
      <c r="HLW59" s="1"/>
      <c r="HLX59" s="1"/>
      <c r="HLY59" s="40"/>
      <c r="HLZ59" s="190" t="s">
        <v>94</v>
      </c>
      <c r="HMA59" s="190"/>
      <c r="HMB59" s="7"/>
      <c r="HMC59" s="3"/>
      <c r="HMD59" s="4"/>
      <c r="HME59" s="1"/>
      <c r="HMF59" s="1"/>
      <c r="HMG59" s="40"/>
      <c r="HMH59" s="190" t="s">
        <v>94</v>
      </c>
      <c r="HMI59" s="190"/>
      <c r="HMJ59" s="7"/>
      <c r="HMK59" s="3"/>
      <c r="HML59" s="4"/>
      <c r="HMM59" s="1"/>
      <c r="HMN59" s="1"/>
      <c r="HMO59" s="40"/>
      <c r="HMP59" s="190" t="s">
        <v>94</v>
      </c>
      <c r="HMQ59" s="190"/>
      <c r="HMR59" s="7"/>
      <c r="HMS59" s="3"/>
      <c r="HMT59" s="4"/>
      <c r="HMU59" s="1"/>
      <c r="HMV59" s="1"/>
      <c r="HMW59" s="40"/>
      <c r="HMX59" s="190" t="s">
        <v>94</v>
      </c>
      <c r="HMY59" s="190"/>
      <c r="HMZ59" s="7"/>
      <c r="HNA59" s="3"/>
      <c r="HNB59" s="4"/>
      <c r="HNC59" s="1"/>
      <c r="HND59" s="1"/>
      <c r="HNE59" s="40"/>
      <c r="HNF59" s="190" t="s">
        <v>94</v>
      </c>
      <c r="HNG59" s="190"/>
      <c r="HNH59" s="7"/>
      <c r="HNI59" s="3"/>
      <c r="HNJ59" s="4"/>
      <c r="HNK59" s="1"/>
      <c r="HNL59" s="1"/>
      <c r="HNM59" s="40"/>
      <c r="HNN59" s="190" t="s">
        <v>94</v>
      </c>
      <c r="HNO59" s="190"/>
      <c r="HNP59" s="7"/>
      <c r="HNQ59" s="3"/>
      <c r="HNR59" s="4"/>
      <c r="HNS59" s="1"/>
      <c r="HNT59" s="1"/>
      <c r="HNU59" s="40"/>
      <c r="HNV59" s="190" t="s">
        <v>94</v>
      </c>
      <c r="HNW59" s="190"/>
      <c r="HNX59" s="7"/>
      <c r="HNY59" s="3"/>
      <c r="HNZ59" s="4"/>
      <c r="HOA59" s="1"/>
      <c r="HOB59" s="1"/>
      <c r="HOC59" s="40"/>
      <c r="HOD59" s="190" t="s">
        <v>94</v>
      </c>
      <c r="HOE59" s="190"/>
      <c r="HOF59" s="7"/>
      <c r="HOG59" s="3"/>
      <c r="HOH59" s="4"/>
      <c r="HOI59" s="1"/>
      <c r="HOJ59" s="1"/>
      <c r="HOK59" s="40"/>
      <c r="HOL59" s="190" t="s">
        <v>94</v>
      </c>
      <c r="HOM59" s="190"/>
      <c r="HON59" s="7"/>
      <c r="HOO59" s="3"/>
      <c r="HOP59" s="4"/>
      <c r="HOQ59" s="1"/>
      <c r="HOR59" s="1"/>
      <c r="HOS59" s="40"/>
      <c r="HOT59" s="190" t="s">
        <v>94</v>
      </c>
      <c r="HOU59" s="190"/>
      <c r="HOV59" s="7"/>
      <c r="HOW59" s="3"/>
      <c r="HOX59" s="4"/>
      <c r="HOY59" s="1"/>
      <c r="HOZ59" s="1"/>
      <c r="HPA59" s="40"/>
      <c r="HPB59" s="190" t="s">
        <v>94</v>
      </c>
      <c r="HPC59" s="190"/>
      <c r="HPD59" s="7"/>
      <c r="HPE59" s="3"/>
      <c r="HPF59" s="4"/>
      <c r="HPG59" s="1"/>
      <c r="HPH59" s="1"/>
      <c r="HPI59" s="40"/>
      <c r="HPJ59" s="190" t="s">
        <v>94</v>
      </c>
      <c r="HPK59" s="190"/>
      <c r="HPL59" s="7"/>
      <c r="HPM59" s="3"/>
      <c r="HPN59" s="4"/>
      <c r="HPO59" s="1"/>
      <c r="HPP59" s="1"/>
      <c r="HPQ59" s="40"/>
      <c r="HPR59" s="190" t="s">
        <v>94</v>
      </c>
      <c r="HPS59" s="190"/>
      <c r="HPT59" s="7"/>
      <c r="HPU59" s="3"/>
      <c r="HPV59" s="4"/>
      <c r="HPW59" s="1"/>
      <c r="HPX59" s="1"/>
      <c r="HPY59" s="40"/>
      <c r="HPZ59" s="190" t="s">
        <v>94</v>
      </c>
      <c r="HQA59" s="190"/>
      <c r="HQB59" s="7"/>
      <c r="HQC59" s="3"/>
      <c r="HQD59" s="4"/>
      <c r="HQE59" s="1"/>
      <c r="HQF59" s="1"/>
      <c r="HQG59" s="40"/>
      <c r="HQH59" s="190" t="s">
        <v>94</v>
      </c>
      <c r="HQI59" s="190"/>
      <c r="HQJ59" s="7"/>
      <c r="HQK59" s="3"/>
      <c r="HQL59" s="4"/>
      <c r="HQM59" s="1"/>
      <c r="HQN59" s="1"/>
      <c r="HQO59" s="40"/>
      <c r="HQP59" s="190" t="s">
        <v>94</v>
      </c>
      <c r="HQQ59" s="190"/>
      <c r="HQR59" s="7"/>
      <c r="HQS59" s="3"/>
      <c r="HQT59" s="4"/>
      <c r="HQU59" s="1"/>
      <c r="HQV59" s="1"/>
      <c r="HQW59" s="40"/>
      <c r="HQX59" s="190" t="s">
        <v>94</v>
      </c>
      <c r="HQY59" s="190"/>
      <c r="HQZ59" s="7"/>
      <c r="HRA59" s="3"/>
      <c r="HRB59" s="4"/>
      <c r="HRC59" s="1"/>
      <c r="HRD59" s="1"/>
      <c r="HRE59" s="40"/>
      <c r="HRF59" s="190" t="s">
        <v>94</v>
      </c>
      <c r="HRG59" s="190"/>
      <c r="HRH59" s="7"/>
      <c r="HRI59" s="3"/>
      <c r="HRJ59" s="4"/>
      <c r="HRK59" s="1"/>
      <c r="HRL59" s="1"/>
      <c r="HRM59" s="40"/>
      <c r="HRN59" s="190" t="s">
        <v>94</v>
      </c>
      <c r="HRO59" s="190"/>
      <c r="HRP59" s="7"/>
      <c r="HRQ59" s="3"/>
      <c r="HRR59" s="4"/>
      <c r="HRS59" s="1"/>
      <c r="HRT59" s="1"/>
      <c r="HRU59" s="40"/>
      <c r="HRV59" s="190" t="s">
        <v>94</v>
      </c>
      <c r="HRW59" s="190"/>
      <c r="HRX59" s="7"/>
      <c r="HRY59" s="3"/>
      <c r="HRZ59" s="4"/>
      <c r="HSA59" s="1"/>
      <c r="HSB59" s="1"/>
      <c r="HSC59" s="40"/>
      <c r="HSD59" s="190" t="s">
        <v>94</v>
      </c>
      <c r="HSE59" s="190"/>
      <c r="HSF59" s="7"/>
      <c r="HSG59" s="3"/>
      <c r="HSH59" s="4"/>
      <c r="HSI59" s="1"/>
      <c r="HSJ59" s="1"/>
      <c r="HSK59" s="40"/>
      <c r="HSL59" s="190" t="s">
        <v>94</v>
      </c>
      <c r="HSM59" s="190"/>
      <c r="HSN59" s="7"/>
      <c r="HSO59" s="3"/>
      <c r="HSP59" s="4"/>
      <c r="HSQ59" s="1"/>
      <c r="HSR59" s="1"/>
      <c r="HSS59" s="40"/>
      <c r="HST59" s="190" t="s">
        <v>94</v>
      </c>
      <c r="HSU59" s="190"/>
      <c r="HSV59" s="7"/>
      <c r="HSW59" s="3"/>
      <c r="HSX59" s="4"/>
      <c r="HSY59" s="1"/>
      <c r="HSZ59" s="1"/>
      <c r="HTA59" s="40"/>
      <c r="HTB59" s="190" t="s">
        <v>94</v>
      </c>
      <c r="HTC59" s="190"/>
      <c r="HTD59" s="7"/>
      <c r="HTE59" s="3"/>
      <c r="HTF59" s="4"/>
      <c r="HTG59" s="1"/>
      <c r="HTH59" s="1"/>
      <c r="HTI59" s="40"/>
      <c r="HTJ59" s="190" t="s">
        <v>94</v>
      </c>
      <c r="HTK59" s="190"/>
      <c r="HTL59" s="7"/>
      <c r="HTM59" s="3"/>
      <c r="HTN59" s="4"/>
      <c r="HTO59" s="1"/>
      <c r="HTP59" s="1"/>
      <c r="HTQ59" s="40"/>
      <c r="HTR59" s="190" t="s">
        <v>94</v>
      </c>
      <c r="HTS59" s="190"/>
      <c r="HTT59" s="7"/>
      <c r="HTU59" s="3"/>
      <c r="HTV59" s="4"/>
      <c r="HTW59" s="1"/>
      <c r="HTX59" s="1"/>
      <c r="HTY59" s="40"/>
      <c r="HTZ59" s="190" t="s">
        <v>94</v>
      </c>
      <c r="HUA59" s="190"/>
      <c r="HUB59" s="7"/>
      <c r="HUC59" s="3"/>
      <c r="HUD59" s="4"/>
      <c r="HUE59" s="1"/>
      <c r="HUF59" s="1"/>
      <c r="HUG59" s="40"/>
      <c r="HUH59" s="190" t="s">
        <v>94</v>
      </c>
      <c r="HUI59" s="190"/>
      <c r="HUJ59" s="7"/>
      <c r="HUK59" s="3"/>
      <c r="HUL59" s="4"/>
      <c r="HUM59" s="1"/>
      <c r="HUN59" s="1"/>
      <c r="HUO59" s="40"/>
      <c r="HUP59" s="190" t="s">
        <v>94</v>
      </c>
      <c r="HUQ59" s="190"/>
      <c r="HUR59" s="7"/>
      <c r="HUS59" s="3"/>
      <c r="HUT59" s="4"/>
      <c r="HUU59" s="1"/>
      <c r="HUV59" s="1"/>
      <c r="HUW59" s="40"/>
      <c r="HUX59" s="190" t="s">
        <v>94</v>
      </c>
      <c r="HUY59" s="190"/>
      <c r="HUZ59" s="7"/>
      <c r="HVA59" s="3"/>
      <c r="HVB59" s="4"/>
      <c r="HVC59" s="1"/>
      <c r="HVD59" s="1"/>
      <c r="HVE59" s="40"/>
      <c r="HVF59" s="190" t="s">
        <v>94</v>
      </c>
      <c r="HVG59" s="190"/>
      <c r="HVH59" s="7"/>
      <c r="HVI59" s="3"/>
      <c r="HVJ59" s="4"/>
      <c r="HVK59" s="1"/>
      <c r="HVL59" s="1"/>
      <c r="HVM59" s="40"/>
      <c r="HVN59" s="190" t="s">
        <v>94</v>
      </c>
      <c r="HVO59" s="190"/>
      <c r="HVP59" s="7"/>
      <c r="HVQ59" s="3"/>
      <c r="HVR59" s="4"/>
      <c r="HVS59" s="1"/>
      <c r="HVT59" s="1"/>
      <c r="HVU59" s="40"/>
      <c r="HVV59" s="190" t="s">
        <v>94</v>
      </c>
      <c r="HVW59" s="190"/>
      <c r="HVX59" s="7"/>
      <c r="HVY59" s="3"/>
      <c r="HVZ59" s="4"/>
      <c r="HWA59" s="1"/>
      <c r="HWB59" s="1"/>
      <c r="HWC59" s="40"/>
      <c r="HWD59" s="190" t="s">
        <v>94</v>
      </c>
      <c r="HWE59" s="190"/>
      <c r="HWF59" s="7"/>
      <c r="HWG59" s="3"/>
      <c r="HWH59" s="4"/>
      <c r="HWI59" s="1"/>
      <c r="HWJ59" s="1"/>
      <c r="HWK59" s="40"/>
      <c r="HWL59" s="190" t="s">
        <v>94</v>
      </c>
      <c r="HWM59" s="190"/>
      <c r="HWN59" s="7"/>
      <c r="HWO59" s="3"/>
      <c r="HWP59" s="4"/>
      <c r="HWQ59" s="1"/>
      <c r="HWR59" s="1"/>
      <c r="HWS59" s="40"/>
      <c r="HWT59" s="190" t="s">
        <v>94</v>
      </c>
      <c r="HWU59" s="190"/>
      <c r="HWV59" s="7"/>
      <c r="HWW59" s="3"/>
      <c r="HWX59" s="4"/>
      <c r="HWY59" s="1"/>
      <c r="HWZ59" s="1"/>
      <c r="HXA59" s="40"/>
      <c r="HXB59" s="190" t="s">
        <v>94</v>
      </c>
      <c r="HXC59" s="190"/>
      <c r="HXD59" s="7"/>
      <c r="HXE59" s="3"/>
      <c r="HXF59" s="4"/>
      <c r="HXG59" s="1"/>
      <c r="HXH59" s="1"/>
      <c r="HXI59" s="40"/>
      <c r="HXJ59" s="190" t="s">
        <v>94</v>
      </c>
      <c r="HXK59" s="190"/>
      <c r="HXL59" s="7"/>
      <c r="HXM59" s="3"/>
      <c r="HXN59" s="4"/>
      <c r="HXO59" s="1"/>
      <c r="HXP59" s="1"/>
      <c r="HXQ59" s="40"/>
      <c r="HXR59" s="190" t="s">
        <v>94</v>
      </c>
      <c r="HXS59" s="190"/>
      <c r="HXT59" s="7"/>
      <c r="HXU59" s="3"/>
      <c r="HXV59" s="4"/>
      <c r="HXW59" s="1"/>
      <c r="HXX59" s="1"/>
      <c r="HXY59" s="40"/>
      <c r="HXZ59" s="190" t="s">
        <v>94</v>
      </c>
      <c r="HYA59" s="190"/>
      <c r="HYB59" s="7"/>
      <c r="HYC59" s="3"/>
      <c r="HYD59" s="4"/>
      <c r="HYE59" s="1"/>
      <c r="HYF59" s="1"/>
      <c r="HYG59" s="40"/>
      <c r="HYH59" s="190" t="s">
        <v>94</v>
      </c>
      <c r="HYI59" s="190"/>
      <c r="HYJ59" s="7"/>
      <c r="HYK59" s="3"/>
      <c r="HYL59" s="4"/>
      <c r="HYM59" s="1"/>
      <c r="HYN59" s="1"/>
      <c r="HYO59" s="40"/>
      <c r="HYP59" s="190" t="s">
        <v>94</v>
      </c>
      <c r="HYQ59" s="190"/>
      <c r="HYR59" s="7"/>
      <c r="HYS59" s="3"/>
      <c r="HYT59" s="4"/>
      <c r="HYU59" s="1"/>
      <c r="HYV59" s="1"/>
      <c r="HYW59" s="40"/>
      <c r="HYX59" s="190" t="s">
        <v>94</v>
      </c>
      <c r="HYY59" s="190"/>
      <c r="HYZ59" s="7"/>
      <c r="HZA59" s="3"/>
      <c r="HZB59" s="4"/>
      <c r="HZC59" s="1"/>
      <c r="HZD59" s="1"/>
      <c r="HZE59" s="40"/>
      <c r="HZF59" s="190" t="s">
        <v>94</v>
      </c>
      <c r="HZG59" s="190"/>
      <c r="HZH59" s="7"/>
      <c r="HZI59" s="3"/>
      <c r="HZJ59" s="4"/>
      <c r="HZK59" s="1"/>
      <c r="HZL59" s="1"/>
      <c r="HZM59" s="40"/>
      <c r="HZN59" s="190" t="s">
        <v>94</v>
      </c>
      <c r="HZO59" s="190"/>
      <c r="HZP59" s="7"/>
      <c r="HZQ59" s="3"/>
      <c r="HZR59" s="4"/>
      <c r="HZS59" s="1"/>
      <c r="HZT59" s="1"/>
      <c r="HZU59" s="40"/>
      <c r="HZV59" s="190" t="s">
        <v>94</v>
      </c>
      <c r="HZW59" s="190"/>
      <c r="HZX59" s="7"/>
      <c r="HZY59" s="3"/>
      <c r="HZZ59" s="4"/>
      <c r="IAA59" s="1"/>
      <c r="IAB59" s="1"/>
      <c r="IAC59" s="40"/>
      <c r="IAD59" s="190" t="s">
        <v>94</v>
      </c>
      <c r="IAE59" s="190"/>
      <c r="IAF59" s="7"/>
      <c r="IAG59" s="3"/>
      <c r="IAH59" s="4"/>
      <c r="IAI59" s="1"/>
      <c r="IAJ59" s="1"/>
      <c r="IAK59" s="40"/>
      <c r="IAL59" s="190" t="s">
        <v>94</v>
      </c>
      <c r="IAM59" s="190"/>
      <c r="IAN59" s="7"/>
      <c r="IAO59" s="3"/>
      <c r="IAP59" s="4"/>
      <c r="IAQ59" s="1"/>
      <c r="IAR59" s="1"/>
      <c r="IAS59" s="40"/>
      <c r="IAT59" s="190" t="s">
        <v>94</v>
      </c>
      <c r="IAU59" s="190"/>
      <c r="IAV59" s="7"/>
      <c r="IAW59" s="3"/>
      <c r="IAX59" s="4"/>
      <c r="IAY59" s="1"/>
      <c r="IAZ59" s="1"/>
      <c r="IBA59" s="40"/>
      <c r="IBB59" s="190" t="s">
        <v>94</v>
      </c>
      <c r="IBC59" s="190"/>
      <c r="IBD59" s="7"/>
      <c r="IBE59" s="3"/>
      <c r="IBF59" s="4"/>
      <c r="IBG59" s="1"/>
      <c r="IBH59" s="1"/>
      <c r="IBI59" s="40"/>
      <c r="IBJ59" s="190" t="s">
        <v>94</v>
      </c>
      <c r="IBK59" s="190"/>
      <c r="IBL59" s="7"/>
      <c r="IBM59" s="3"/>
      <c r="IBN59" s="4"/>
      <c r="IBO59" s="1"/>
      <c r="IBP59" s="1"/>
      <c r="IBQ59" s="40"/>
      <c r="IBR59" s="190" t="s">
        <v>94</v>
      </c>
      <c r="IBS59" s="190"/>
      <c r="IBT59" s="7"/>
      <c r="IBU59" s="3"/>
      <c r="IBV59" s="4"/>
      <c r="IBW59" s="1"/>
      <c r="IBX59" s="1"/>
      <c r="IBY59" s="40"/>
      <c r="IBZ59" s="190" t="s">
        <v>94</v>
      </c>
      <c r="ICA59" s="190"/>
      <c r="ICB59" s="7"/>
      <c r="ICC59" s="3"/>
      <c r="ICD59" s="4"/>
      <c r="ICE59" s="1"/>
      <c r="ICF59" s="1"/>
      <c r="ICG59" s="40"/>
      <c r="ICH59" s="190" t="s">
        <v>94</v>
      </c>
      <c r="ICI59" s="190"/>
      <c r="ICJ59" s="7"/>
      <c r="ICK59" s="3"/>
      <c r="ICL59" s="4"/>
      <c r="ICM59" s="1"/>
      <c r="ICN59" s="1"/>
      <c r="ICO59" s="40"/>
      <c r="ICP59" s="190" t="s">
        <v>94</v>
      </c>
      <c r="ICQ59" s="190"/>
      <c r="ICR59" s="7"/>
      <c r="ICS59" s="3"/>
      <c r="ICT59" s="4"/>
      <c r="ICU59" s="1"/>
      <c r="ICV59" s="1"/>
      <c r="ICW59" s="40"/>
      <c r="ICX59" s="190" t="s">
        <v>94</v>
      </c>
      <c r="ICY59" s="190"/>
      <c r="ICZ59" s="7"/>
      <c r="IDA59" s="3"/>
      <c r="IDB59" s="4"/>
      <c r="IDC59" s="1"/>
      <c r="IDD59" s="1"/>
      <c r="IDE59" s="40"/>
      <c r="IDF59" s="190" t="s">
        <v>94</v>
      </c>
      <c r="IDG59" s="190"/>
      <c r="IDH59" s="7"/>
      <c r="IDI59" s="3"/>
      <c r="IDJ59" s="4"/>
      <c r="IDK59" s="1"/>
      <c r="IDL59" s="1"/>
      <c r="IDM59" s="40"/>
      <c r="IDN59" s="190" t="s">
        <v>94</v>
      </c>
      <c r="IDO59" s="190"/>
      <c r="IDP59" s="7"/>
      <c r="IDQ59" s="3"/>
      <c r="IDR59" s="4"/>
      <c r="IDS59" s="1"/>
      <c r="IDT59" s="1"/>
      <c r="IDU59" s="40"/>
      <c r="IDV59" s="190" t="s">
        <v>94</v>
      </c>
      <c r="IDW59" s="190"/>
      <c r="IDX59" s="7"/>
      <c r="IDY59" s="3"/>
      <c r="IDZ59" s="4"/>
      <c r="IEA59" s="1"/>
      <c r="IEB59" s="1"/>
      <c r="IEC59" s="40"/>
      <c r="IED59" s="190" t="s">
        <v>94</v>
      </c>
      <c r="IEE59" s="190"/>
      <c r="IEF59" s="7"/>
      <c r="IEG59" s="3"/>
      <c r="IEH59" s="4"/>
      <c r="IEI59" s="1"/>
      <c r="IEJ59" s="1"/>
      <c r="IEK59" s="40"/>
      <c r="IEL59" s="190" t="s">
        <v>94</v>
      </c>
      <c r="IEM59" s="190"/>
      <c r="IEN59" s="7"/>
      <c r="IEO59" s="3"/>
      <c r="IEP59" s="4"/>
      <c r="IEQ59" s="1"/>
      <c r="IER59" s="1"/>
      <c r="IES59" s="40"/>
      <c r="IET59" s="190" t="s">
        <v>94</v>
      </c>
      <c r="IEU59" s="190"/>
      <c r="IEV59" s="7"/>
      <c r="IEW59" s="3"/>
      <c r="IEX59" s="4"/>
      <c r="IEY59" s="1"/>
      <c r="IEZ59" s="1"/>
      <c r="IFA59" s="40"/>
      <c r="IFB59" s="190" t="s">
        <v>94</v>
      </c>
      <c r="IFC59" s="190"/>
      <c r="IFD59" s="7"/>
      <c r="IFE59" s="3"/>
      <c r="IFF59" s="4"/>
      <c r="IFG59" s="1"/>
      <c r="IFH59" s="1"/>
      <c r="IFI59" s="40"/>
      <c r="IFJ59" s="190" t="s">
        <v>94</v>
      </c>
      <c r="IFK59" s="190"/>
      <c r="IFL59" s="7"/>
      <c r="IFM59" s="3"/>
      <c r="IFN59" s="4"/>
      <c r="IFO59" s="1"/>
      <c r="IFP59" s="1"/>
      <c r="IFQ59" s="40"/>
      <c r="IFR59" s="190" t="s">
        <v>94</v>
      </c>
      <c r="IFS59" s="190"/>
      <c r="IFT59" s="7"/>
      <c r="IFU59" s="3"/>
      <c r="IFV59" s="4"/>
      <c r="IFW59" s="1"/>
      <c r="IFX59" s="1"/>
      <c r="IFY59" s="40"/>
      <c r="IFZ59" s="190" t="s">
        <v>94</v>
      </c>
      <c r="IGA59" s="190"/>
      <c r="IGB59" s="7"/>
      <c r="IGC59" s="3"/>
      <c r="IGD59" s="4"/>
      <c r="IGE59" s="1"/>
      <c r="IGF59" s="1"/>
      <c r="IGG59" s="40"/>
      <c r="IGH59" s="190" t="s">
        <v>94</v>
      </c>
      <c r="IGI59" s="190"/>
      <c r="IGJ59" s="7"/>
      <c r="IGK59" s="3"/>
      <c r="IGL59" s="4"/>
      <c r="IGM59" s="1"/>
      <c r="IGN59" s="1"/>
      <c r="IGO59" s="40"/>
      <c r="IGP59" s="190" t="s">
        <v>94</v>
      </c>
      <c r="IGQ59" s="190"/>
      <c r="IGR59" s="7"/>
      <c r="IGS59" s="3"/>
      <c r="IGT59" s="4"/>
      <c r="IGU59" s="1"/>
      <c r="IGV59" s="1"/>
      <c r="IGW59" s="40"/>
      <c r="IGX59" s="190" t="s">
        <v>94</v>
      </c>
      <c r="IGY59" s="190"/>
      <c r="IGZ59" s="7"/>
      <c r="IHA59" s="3"/>
      <c r="IHB59" s="4"/>
      <c r="IHC59" s="1"/>
      <c r="IHD59" s="1"/>
      <c r="IHE59" s="40"/>
      <c r="IHF59" s="190" t="s">
        <v>94</v>
      </c>
      <c r="IHG59" s="190"/>
      <c r="IHH59" s="7"/>
      <c r="IHI59" s="3"/>
      <c r="IHJ59" s="4"/>
      <c r="IHK59" s="1"/>
      <c r="IHL59" s="1"/>
      <c r="IHM59" s="40"/>
      <c r="IHN59" s="190" t="s">
        <v>94</v>
      </c>
      <c r="IHO59" s="190"/>
      <c r="IHP59" s="7"/>
      <c r="IHQ59" s="3"/>
      <c r="IHR59" s="4"/>
      <c r="IHS59" s="1"/>
      <c r="IHT59" s="1"/>
      <c r="IHU59" s="40"/>
      <c r="IHV59" s="190" t="s">
        <v>94</v>
      </c>
      <c r="IHW59" s="190"/>
      <c r="IHX59" s="7"/>
      <c r="IHY59" s="3"/>
      <c r="IHZ59" s="4"/>
      <c r="IIA59" s="1"/>
      <c r="IIB59" s="1"/>
      <c r="IIC59" s="40"/>
      <c r="IID59" s="190" t="s">
        <v>94</v>
      </c>
      <c r="IIE59" s="190"/>
      <c r="IIF59" s="7"/>
      <c r="IIG59" s="3"/>
      <c r="IIH59" s="4"/>
      <c r="III59" s="1"/>
      <c r="IIJ59" s="1"/>
      <c r="IIK59" s="40"/>
      <c r="IIL59" s="190" t="s">
        <v>94</v>
      </c>
      <c r="IIM59" s="190"/>
      <c r="IIN59" s="7"/>
      <c r="IIO59" s="3"/>
      <c r="IIP59" s="4"/>
      <c r="IIQ59" s="1"/>
      <c r="IIR59" s="1"/>
      <c r="IIS59" s="40"/>
      <c r="IIT59" s="190" t="s">
        <v>94</v>
      </c>
      <c r="IIU59" s="190"/>
      <c r="IIV59" s="7"/>
      <c r="IIW59" s="3"/>
      <c r="IIX59" s="4"/>
      <c r="IIY59" s="1"/>
      <c r="IIZ59" s="1"/>
      <c r="IJA59" s="40"/>
      <c r="IJB59" s="190" t="s">
        <v>94</v>
      </c>
      <c r="IJC59" s="190"/>
      <c r="IJD59" s="7"/>
      <c r="IJE59" s="3"/>
      <c r="IJF59" s="4"/>
      <c r="IJG59" s="1"/>
      <c r="IJH59" s="1"/>
      <c r="IJI59" s="40"/>
      <c r="IJJ59" s="190" t="s">
        <v>94</v>
      </c>
      <c r="IJK59" s="190"/>
      <c r="IJL59" s="7"/>
      <c r="IJM59" s="3"/>
      <c r="IJN59" s="4"/>
      <c r="IJO59" s="1"/>
      <c r="IJP59" s="1"/>
      <c r="IJQ59" s="40"/>
      <c r="IJR59" s="190" t="s">
        <v>94</v>
      </c>
      <c r="IJS59" s="190"/>
      <c r="IJT59" s="7"/>
      <c r="IJU59" s="3"/>
      <c r="IJV59" s="4"/>
      <c r="IJW59" s="1"/>
      <c r="IJX59" s="1"/>
      <c r="IJY59" s="40"/>
      <c r="IJZ59" s="190" t="s">
        <v>94</v>
      </c>
      <c r="IKA59" s="190"/>
      <c r="IKB59" s="7"/>
      <c r="IKC59" s="3"/>
      <c r="IKD59" s="4"/>
      <c r="IKE59" s="1"/>
      <c r="IKF59" s="1"/>
      <c r="IKG59" s="40"/>
      <c r="IKH59" s="190" t="s">
        <v>94</v>
      </c>
      <c r="IKI59" s="190"/>
      <c r="IKJ59" s="7"/>
      <c r="IKK59" s="3"/>
      <c r="IKL59" s="4"/>
      <c r="IKM59" s="1"/>
      <c r="IKN59" s="1"/>
      <c r="IKO59" s="40"/>
      <c r="IKP59" s="190" t="s">
        <v>94</v>
      </c>
      <c r="IKQ59" s="190"/>
      <c r="IKR59" s="7"/>
      <c r="IKS59" s="3"/>
      <c r="IKT59" s="4"/>
      <c r="IKU59" s="1"/>
      <c r="IKV59" s="1"/>
      <c r="IKW59" s="40"/>
      <c r="IKX59" s="190" t="s">
        <v>94</v>
      </c>
      <c r="IKY59" s="190"/>
      <c r="IKZ59" s="7"/>
      <c r="ILA59" s="3"/>
      <c r="ILB59" s="4"/>
      <c r="ILC59" s="1"/>
      <c r="ILD59" s="1"/>
      <c r="ILE59" s="40"/>
      <c r="ILF59" s="190" t="s">
        <v>94</v>
      </c>
      <c r="ILG59" s="190"/>
      <c r="ILH59" s="7"/>
      <c r="ILI59" s="3"/>
      <c r="ILJ59" s="4"/>
      <c r="ILK59" s="1"/>
      <c r="ILL59" s="1"/>
      <c r="ILM59" s="40"/>
      <c r="ILN59" s="190" t="s">
        <v>94</v>
      </c>
      <c r="ILO59" s="190"/>
      <c r="ILP59" s="7"/>
      <c r="ILQ59" s="3"/>
      <c r="ILR59" s="4"/>
      <c r="ILS59" s="1"/>
      <c r="ILT59" s="1"/>
      <c r="ILU59" s="40"/>
      <c r="ILV59" s="190" t="s">
        <v>94</v>
      </c>
      <c r="ILW59" s="190"/>
      <c r="ILX59" s="7"/>
      <c r="ILY59" s="3"/>
      <c r="ILZ59" s="4"/>
      <c r="IMA59" s="1"/>
      <c r="IMB59" s="1"/>
      <c r="IMC59" s="40"/>
      <c r="IMD59" s="190" t="s">
        <v>94</v>
      </c>
      <c r="IME59" s="190"/>
      <c r="IMF59" s="7"/>
      <c r="IMG59" s="3"/>
      <c r="IMH59" s="4"/>
      <c r="IMI59" s="1"/>
      <c r="IMJ59" s="1"/>
      <c r="IMK59" s="40"/>
      <c r="IML59" s="190" t="s">
        <v>94</v>
      </c>
      <c r="IMM59" s="190"/>
      <c r="IMN59" s="7"/>
      <c r="IMO59" s="3"/>
      <c r="IMP59" s="4"/>
      <c r="IMQ59" s="1"/>
      <c r="IMR59" s="1"/>
      <c r="IMS59" s="40"/>
      <c r="IMT59" s="190" t="s">
        <v>94</v>
      </c>
      <c r="IMU59" s="190"/>
      <c r="IMV59" s="7"/>
      <c r="IMW59" s="3"/>
      <c r="IMX59" s="4"/>
      <c r="IMY59" s="1"/>
      <c r="IMZ59" s="1"/>
      <c r="INA59" s="40"/>
      <c r="INB59" s="190" t="s">
        <v>94</v>
      </c>
      <c r="INC59" s="190"/>
      <c r="IND59" s="7"/>
      <c r="INE59" s="3"/>
      <c r="INF59" s="4"/>
      <c r="ING59" s="1"/>
      <c r="INH59" s="1"/>
      <c r="INI59" s="40"/>
      <c r="INJ59" s="190" t="s">
        <v>94</v>
      </c>
      <c r="INK59" s="190"/>
      <c r="INL59" s="7"/>
      <c r="INM59" s="3"/>
      <c r="INN59" s="4"/>
      <c r="INO59" s="1"/>
      <c r="INP59" s="1"/>
      <c r="INQ59" s="40"/>
      <c r="INR59" s="190" t="s">
        <v>94</v>
      </c>
      <c r="INS59" s="190"/>
      <c r="INT59" s="7"/>
      <c r="INU59" s="3"/>
      <c r="INV59" s="4"/>
      <c r="INW59" s="1"/>
      <c r="INX59" s="1"/>
      <c r="INY59" s="40"/>
      <c r="INZ59" s="190" t="s">
        <v>94</v>
      </c>
      <c r="IOA59" s="190"/>
      <c r="IOB59" s="7"/>
      <c r="IOC59" s="3"/>
      <c r="IOD59" s="4"/>
      <c r="IOE59" s="1"/>
      <c r="IOF59" s="1"/>
      <c r="IOG59" s="40"/>
      <c r="IOH59" s="190" t="s">
        <v>94</v>
      </c>
      <c r="IOI59" s="190"/>
      <c r="IOJ59" s="7"/>
      <c r="IOK59" s="3"/>
      <c r="IOL59" s="4"/>
      <c r="IOM59" s="1"/>
      <c r="ION59" s="1"/>
      <c r="IOO59" s="40"/>
      <c r="IOP59" s="190" t="s">
        <v>94</v>
      </c>
      <c r="IOQ59" s="190"/>
      <c r="IOR59" s="7"/>
      <c r="IOS59" s="3"/>
      <c r="IOT59" s="4"/>
      <c r="IOU59" s="1"/>
      <c r="IOV59" s="1"/>
      <c r="IOW59" s="40"/>
      <c r="IOX59" s="190" t="s">
        <v>94</v>
      </c>
      <c r="IOY59" s="190"/>
      <c r="IOZ59" s="7"/>
      <c r="IPA59" s="3"/>
      <c r="IPB59" s="4"/>
      <c r="IPC59" s="1"/>
      <c r="IPD59" s="1"/>
      <c r="IPE59" s="40"/>
      <c r="IPF59" s="190" t="s">
        <v>94</v>
      </c>
      <c r="IPG59" s="190"/>
      <c r="IPH59" s="7"/>
      <c r="IPI59" s="3"/>
      <c r="IPJ59" s="4"/>
      <c r="IPK59" s="1"/>
      <c r="IPL59" s="1"/>
      <c r="IPM59" s="40"/>
      <c r="IPN59" s="190" t="s">
        <v>94</v>
      </c>
      <c r="IPO59" s="190"/>
      <c r="IPP59" s="7"/>
      <c r="IPQ59" s="3"/>
      <c r="IPR59" s="4"/>
      <c r="IPS59" s="1"/>
      <c r="IPT59" s="1"/>
      <c r="IPU59" s="40"/>
      <c r="IPV59" s="190" t="s">
        <v>94</v>
      </c>
      <c r="IPW59" s="190"/>
      <c r="IPX59" s="7"/>
      <c r="IPY59" s="3"/>
      <c r="IPZ59" s="4"/>
      <c r="IQA59" s="1"/>
      <c r="IQB59" s="1"/>
      <c r="IQC59" s="40"/>
      <c r="IQD59" s="190" t="s">
        <v>94</v>
      </c>
      <c r="IQE59" s="190"/>
      <c r="IQF59" s="7"/>
      <c r="IQG59" s="3"/>
      <c r="IQH59" s="4"/>
      <c r="IQI59" s="1"/>
      <c r="IQJ59" s="1"/>
      <c r="IQK59" s="40"/>
      <c r="IQL59" s="190" t="s">
        <v>94</v>
      </c>
      <c r="IQM59" s="190"/>
      <c r="IQN59" s="7"/>
      <c r="IQO59" s="3"/>
      <c r="IQP59" s="4"/>
      <c r="IQQ59" s="1"/>
      <c r="IQR59" s="1"/>
      <c r="IQS59" s="40"/>
      <c r="IQT59" s="190" t="s">
        <v>94</v>
      </c>
      <c r="IQU59" s="190"/>
      <c r="IQV59" s="7"/>
      <c r="IQW59" s="3"/>
      <c r="IQX59" s="4"/>
      <c r="IQY59" s="1"/>
      <c r="IQZ59" s="1"/>
      <c r="IRA59" s="40"/>
      <c r="IRB59" s="190" t="s">
        <v>94</v>
      </c>
      <c r="IRC59" s="190"/>
      <c r="IRD59" s="7"/>
      <c r="IRE59" s="3"/>
      <c r="IRF59" s="4"/>
      <c r="IRG59" s="1"/>
      <c r="IRH59" s="1"/>
      <c r="IRI59" s="40"/>
      <c r="IRJ59" s="190" t="s">
        <v>94</v>
      </c>
      <c r="IRK59" s="190"/>
      <c r="IRL59" s="7"/>
      <c r="IRM59" s="3"/>
      <c r="IRN59" s="4"/>
      <c r="IRO59" s="1"/>
      <c r="IRP59" s="1"/>
      <c r="IRQ59" s="40"/>
      <c r="IRR59" s="190" t="s">
        <v>94</v>
      </c>
      <c r="IRS59" s="190"/>
      <c r="IRT59" s="7"/>
      <c r="IRU59" s="3"/>
      <c r="IRV59" s="4"/>
      <c r="IRW59" s="1"/>
      <c r="IRX59" s="1"/>
      <c r="IRY59" s="40"/>
      <c r="IRZ59" s="190" t="s">
        <v>94</v>
      </c>
      <c r="ISA59" s="190"/>
      <c r="ISB59" s="7"/>
      <c r="ISC59" s="3"/>
      <c r="ISD59" s="4"/>
      <c r="ISE59" s="1"/>
      <c r="ISF59" s="1"/>
      <c r="ISG59" s="40"/>
      <c r="ISH59" s="190" t="s">
        <v>94</v>
      </c>
      <c r="ISI59" s="190"/>
      <c r="ISJ59" s="7"/>
      <c r="ISK59" s="3"/>
      <c r="ISL59" s="4"/>
      <c r="ISM59" s="1"/>
      <c r="ISN59" s="1"/>
      <c r="ISO59" s="40"/>
      <c r="ISP59" s="190" t="s">
        <v>94</v>
      </c>
      <c r="ISQ59" s="190"/>
      <c r="ISR59" s="7"/>
      <c r="ISS59" s="3"/>
      <c r="IST59" s="4"/>
      <c r="ISU59" s="1"/>
      <c r="ISV59" s="1"/>
      <c r="ISW59" s="40"/>
      <c r="ISX59" s="190" t="s">
        <v>94</v>
      </c>
      <c r="ISY59" s="190"/>
      <c r="ISZ59" s="7"/>
      <c r="ITA59" s="3"/>
      <c r="ITB59" s="4"/>
      <c r="ITC59" s="1"/>
      <c r="ITD59" s="1"/>
      <c r="ITE59" s="40"/>
      <c r="ITF59" s="190" t="s">
        <v>94</v>
      </c>
      <c r="ITG59" s="190"/>
      <c r="ITH59" s="7"/>
      <c r="ITI59" s="3"/>
      <c r="ITJ59" s="4"/>
      <c r="ITK59" s="1"/>
      <c r="ITL59" s="1"/>
      <c r="ITM59" s="40"/>
      <c r="ITN59" s="190" t="s">
        <v>94</v>
      </c>
      <c r="ITO59" s="190"/>
      <c r="ITP59" s="7"/>
      <c r="ITQ59" s="3"/>
      <c r="ITR59" s="4"/>
      <c r="ITS59" s="1"/>
      <c r="ITT59" s="1"/>
      <c r="ITU59" s="40"/>
      <c r="ITV59" s="190" t="s">
        <v>94</v>
      </c>
      <c r="ITW59" s="190"/>
      <c r="ITX59" s="7"/>
      <c r="ITY59" s="3"/>
      <c r="ITZ59" s="4"/>
      <c r="IUA59" s="1"/>
      <c r="IUB59" s="1"/>
      <c r="IUC59" s="40"/>
      <c r="IUD59" s="190" t="s">
        <v>94</v>
      </c>
      <c r="IUE59" s="190"/>
      <c r="IUF59" s="7"/>
      <c r="IUG59" s="3"/>
      <c r="IUH59" s="4"/>
      <c r="IUI59" s="1"/>
      <c r="IUJ59" s="1"/>
      <c r="IUK59" s="40"/>
      <c r="IUL59" s="190" t="s">
        <v>94</v>
      </c>
      <c r="IUM59" s="190"/>
      <c r="IUN59" s="7"/>
      <c r="IUO59" s="3"/>
      <c r="IUP59" s="4"/>
      <c r="IUQ59" s="1"/>
      <c r="IUR59" s="1"/>
      <c r="IUS59" s="40"/>
      <c r="IUT59" s="190" t="s">
        <v>94</v>
      </c>
      <c r="IUU59" s="190"/>
      <c r="IUV59" s="7"/>
      <c r="IUW59" s="3"/>
      <c r="IUX59" s="4"/>
      <c r="IUY59" s="1"/>
      <c r="IUZ59" s="1"/>
      <c r="IVA59" s="40"/>
      <c r="IVB59" s="190" t="s">
        <v>94</v>
      </c>
      <c r="IVC59" s="190"/>
      <c r="IVD59" s="7"/>
      <c r="IVE59" s="3"/>
      <c r="IVF59" s="4"/>
      <c r="IVG59" s="1"/>
      <c r="IVH59" s="1"/>
      <c r="IVI59" s="40"/>
      <c r="IVJ59" s="190" t="s">
        <v>94</v>
      </c>
      <c r="IVK59" s="190"/>
      <c r="IVL59" s="7"/>
      <c r="IVM59" s="3"/>
      <c r="IVN59" s="4"/>
      <c r="IVO59" s="1"/>
      <c r="IVP59" s="1"/>
      <c r="IVQ59" s="40"/>
      <c r="IVR59" s="190" t="s">
        <v>94</v>
      </c>
      <c r="IVS59" s="190"/>
      <c r="IVT59" s="7"/>
      <c r="IVU59" s="3"/>
      <c r="IVV59" s="4"/>
      <c r="IVW59" s="1"/>
      <c r="IVX59" s="1"/>
      <c r="IVY59" s="40"/>
      <c r="IVZ59" s="190" t="s">
        <v>94</v>
      </c>
      <c r="IWA59" s="190"/>
      <c r="IWB59" s="7"/>
      <c r="IWC59" s="3"/>
      <c r="IWD59" s="4"/>
      <c r="IWE59" s="1"/>
      <c r="IWF59" s="1"/>
      <c r="IWG59" s="40"/>
      <c r="IWH59" s="190" t="s">
        <v>94</v>
      </c>
      <c r="IWI59" s="190"/>
      <c r="IWJ59" s="7"/>
      <c r="IWK59" s="3"/>
      <c r="IWL59" s="4"/>
      <c r="IWM59" s="1"/>
      <c r="IWN59" s="1"/>
      <c r="IWO59" s="40"/>
      <c r="IWP59" s="190" t="s">
        <v>94</v>
      </c>
      <c r="IWQ59" s="190"/>
      <c r="IWR59" s="7"/>
      <c r="IWS59" s="3"/>
      <c r="IWT59" s="4"/>
      <c r="IWU59" s="1"/>
      <c r="IWV59" s="1"/>
      <c r="IWW59" s="40"/>
      <c r="IWX59" s="190" t="s">
        <v>94</v>
      </c>
      <c r="IWY59" s="190"/>
      <c r="IWZ59" s="7"/>
      <c r="IXA59" s="3"/>
      <c r="IXB59" s="4"/>
      <c r="IXC59" s="1"/>
      <c r="IXD59" s="1"/>
      <c r="IXE59" s="40"/>
      <c r="IXF59" s="190" t="s">
        <v>94</v>
      </c>
      <c r="IXG59" s="190"/>
      <c r="IXH59" s="7"/>
      <c r="IXI59" s="3"/>
      <c r="IXJ59" s="4"/>
      <c r="IXK59" s="1"/>
      <c r="IXL59" s="1"/>
      <c r="IXM59" s="40"/>
      <c r="IXN59" s="190" t="s">
        <v>94</v>
      </c>
      <c r="IXO59" s="190"/>
      <c r="IXP59" s="7"/>
      <c r="IXQ59" s="3"/>
      <c r="IXR59" s="4"/>
      <c r="IXS59" s="1"/>
      <c r="IXT59" s="1"/>
      <c r="IXU59" s="40"/>
      <c r="IXV59" s="190" t="s">
        <v>94</v>
      </c>
      <c r="IXW59" s="190"/>
      <c r="IXX59" s="7"/>
      <c r="IXY59" s="3"/>
      <c r="IXZ59" s="4"/>
      <c r="IYA59" s="1"/>
      <c r="IYB59" s="1"/>
      <c r="IYC59" s="40"/>
      <c r="IYD59" s="190" t="s">
        <v>94</v>
      </c>
      <c r="IYE59" s="190"/>
      <c r="IYF59" s="7"/>
      <c r="IYG59" s="3"/>
      <c r="IYH59" s="4"/>
      <c r="IYI59" s="1"/>
      <c r="IYJ59" s="1"/>
      <c r="IYK59" s="40"/>
      <c r="IYL59" s="190" t="s">
        <v>94</v>
      </c>
      <c r="IYM59" s="190"/>
      <c r="IYN59" s="7"/>
      <c r="IYO59" s="3"/>
      <c r="IYP59" s="4"/>
      <c r="IYQ59" s="1"/>
      <c r="IYR59" s="1"/>
      <c r="IYS59" s="40"/>
      <c r="IYT59" s="190" t="s">
        <v>94</v>
      </c>
      <c r="IYU59" s="190"/>
      <c r="IYV59" s="7"/>
      <c r="IYW59" s="3"/>
      <c r="IYX59" s="4"/>
      <c r="IYY59" s="1"/>
      <c r="IYZ59" s="1"/>
      <c r="IZA59" s="40"/>
      <c r="IZB59" s="190" t="s">
        <v>94</v>
      </c>
      <c r="IZC59" s="190"/>
      <c r="IZD59" s="7"/>
      <c r="IZE59" s="3"/>
      <c r="IZF59" s="4"/>
      <c r="IZG59" s="1"/>
      <c r="IZH59" s="1"/>
      <c r="IZI59" s="40"/>
      <c r="IZJ59" s="190" t="s">
        <v>94</v>
      </c>
      <c r="IZK59" s="190"/>
      <c r="IZL59" s="7"/>
      <c r="IZM59" s="3"/>
      <c r="IZN59" s="4"/>
      <c r="IZO59" s="1"/>
      <c r="IZP59" s="1"/>
      <c r="IZQ59" s="40"/>
      <c r="IZR59" s="190" t="s">
        <v>94</v>
      </c>
      <c r="IZS59" s="190"/>
      <c r="IZT59" s="7"/>
      <c r="IZU59" s="3"/>
      <c r="IZV59" s="4"/>
      <c r="IZW59" s="1"/>
      <c r="IZX59" s="1"/>
      <c r="IZY59" s="40"/>
      <c r="IZZ59" s="190" t="s">
        <v>94</v>
      </c>
      <c r="JAA59" s="190"/>
      <c r="JAB59" s="7"/>
      <c r="JAC59" s="3"/>
      <c r="JAD59" s="4"/>
      <c r="JAE59" s="1"/>
      <c r="JAF59" s="1"/>
      <c r="JAG59" s="40"/>
      <c r="JAH59" s="190" t="s">
        <v>94</v>
      </c>
      <c r="JAI59" s="190"/>
      <c r="JAJ59" s="7"/>
      <c r="JAK59" s="3"/>
      <c r="JAL59" s="4"/>
      <c r="JAM59" s="1"/>
      <c r="JAN59" s="1"/>
      <c r="JAO59" s="40"/>
      <c r="JAP59" s="190" t="s">
        <v>94</v>
      </c>
      <c r="JAQ59" s="190"/>
      <c r="JAR59" s="7"/>
      <c r="JAS59" s="3"/>
      <c r="JAT59" s="4"/>
      <c r="JAU59" s="1"/>
      <c r="JAV59" s="1"/>
      <c r="JAW59" s="40"/>
      <c r="JAX59" s="190" t="s">
        <v>94</v>
      </c>
      <c r="JAY59" s="190"/>
      <c r="JAZ59" s="7"/>
      <c r="JBA59" s="3"/>
      <c r="JBB59" s="4"/>
      <c r="JBC59" s="1"/>
      <c r="JBD59" s="1"/>
      <c r="JBE59" s="40"/>
      <c r="JBF59" s="190" t="s">
        <v>94</v>
      </c>
      <c r="JBG59" s="190"/>
      <c r="JBH59" s="7"/>
      <c r="JBI59" s="3"/>
      <c r="JBJ59" s="4"/>
      <c r="JBK59" s="1"/>
      <c r="JBL59" s="1"/>
      <c r="JBM59" s="40"/>
      <c r="JBN59" s="190" t="s">
        <v>94</v>
      </c>
      <c r="JBO59" s="190"/>
      <c r="JBP59" s="7"/>
      <c r="JBQ59" s="3"/>
      <c r="JBR59" s="4"/>
      <c r="JBS59" s="1"/>
      <c r="JBT59" s="1"/>
      <c r="JBU59" s="40"/>
      <c r="JBV59" s="190" t="s">
        <v>94</v>
      </c>
      <c r="JBW59" s="190"/>
      <c r="JBX59" s="7"/>
      <c r="JBY59" s="3"/>
      <c r="JBZ59" s="4"/>
      <c r="JCA59" s="1"/>
      <c r="JCB59" s="1"/>
      <c r="JCC59" s="40"/>
      <c r="JCD59" s="190" t="s">
        <v>94</v>
      </c>
      <c r="JCE59" s="190"/>
      <c r="JCF59" s="7"/>
      <c r="JCG59" s="3"/>
      <c r="JCH59" s="4"/>
      <c r="JCI59" s="1"/>
      <c r="JCJ59" s="1"/>
      <c r="JCK59" s="40"/>
      <c r="JCL59" s="190" t="s">
        <v>94</v>
      </c>
      <c r="JCM59" s="190"/>
      <c r="JCN59" s="7"/>
      <c r="JCO59" s="3"/>
      <c r="JCP59" s="4"/>
      <c r="JCQ59" s="1"/>
      <c r="JCR59" s="1"/>
      <c r="JCS59" s="40"/>
      <c r="JCT59" s="190" t="s">
        <v>94</v>
      </c>
      <c r="JCU59" s="190"/>
      <c r="JCV59" s="7"/>
      <c r="JCW59" s="3"/>
      <c r="JCX59" s="4"/>
      <c r="JCY59" s="1"/>
      <c r="JCZ59" s="1"/>
      <c r="JDA59" s="40"/>
      <c r="JDB59" s="190" t="s">
        <v>94</v>
      </c>
      <c r="JDC59" s="190"/>
      <c r="JDD59" s="7"/>
      <c r="JDE59" s="3"/>
      <c r="JDF59" s="4"/>
      <c r="JDG59" s="1"/>
      <c r="JDH59" s="1"/>
      <c r="JDI59" s="40"/>
      <c r="JDJ59" s="190" t="s">
        <v>94</v>
      </c>
      <c r="JDK59" s="190"/>
      <c r="JDL59" s="7"/>
      <c r="JDM59" s="3"/>
      <c r="JDN59" s="4"/>
      <c r="JDO59" s="1"/>
      <c r="JDP59" s="1"/>
      <c r="JDQ59" s="40"/>
      <c r="JDR59" s="190" t="s">
        <v>94</v>
      </c>
      <c r="JDS59" s="190"/>
      <c r="JDT59" s="7"/>
      <c r="JDU59" s="3"/>
      <c r="JDV59" s="4"/>
      <c r="JDW59" s="1"/>
      <c r="JDX59" s="1"/>
      <c r="JDY59" s="40"/>
      <c r="JDZ59" s="190" t="s">
        <v>94</v>
      </c>
      <c r="JEA59" s="190"/>
      <c r="JEB59" s="7"/>
      <c r="JEC59" s="3"/>
      <c r="JED59" s="4"/>
      <c r="JEE59" s="1"/>
      <c r="JEF59" s="1"/>
      <c r="JEG59" s="40"/>
      <c r="JEH59" s="190" t="s">
        <v>94</v>
      </c>
      <c r="JEI59" s="190"/>
      <c r="JEJ59" s="7"/>
      <c r="JEK59" s="3"/>
      <c r="JEL59" s="4"/>
      <c r="JEM59" s="1"/>
      <c r="JEN59" s="1"/>
      <c r="JEO59" s="40"/>
      <c r="JEP59" s="190" t="s">
        <v>94</v>
      </c>
      <c r="JEQ59" s="190"/>
      <c r="JER59" s="7"/>
      <c r="JES59" s="3"/>
      <c r="JET59" s="4"/>
      <c r="JEU59" s="1"/>
      <c r="JEV59" s="1"/>
      <c r="JEW59" s="40"/>
      <c r="JEX59" s="190" t="s">
        <v>94</v>
      </c>
      <c r="JEY59" s="190"/>
      <c r="JEZ59" s="7"/>
      <c r="JFA59" s="3"/>
      <c r="JFB59" s="4"/>
      <c r="JFC59" s="1"/>
      <c r="JFD59" s="1"/>
      <c r="JFE59" s="40"/>
      <c r="JFF59" s="190" t="s">
        <v>94</v>
      </c>
      <c r="JFG59" s="190"/>
      <c r="JFH59" s="7"/>
      <c r="JFI59" s="3"/>
      <c r="JFJ59" s="4"/>
      <c r="JFK59" s="1"/>
      <c r="JFL59" s="1"/>
      <c r="JFM59" s="40"/>
      <c r="JFN59" s="190" t="s">
        <v>94</v>
      </c>
      <c r="JFO59" s="190"/>
      <c r="JFP59" s="7"/>
      <c r="JFQ59" s="3"/>
      <c r="JFR59" s="4"/>
      <c r="JFS59" s="1"/>
      <c r="JFT59" s="1"/>
      <c r="JFU59" s="40"/>
      <c r="JFV59" s="190" t="s">
        <v>94</v>
      </c>
      <c r="JFW59" s="190"/>
      <c r="JFX59" s="7"/>
      <c r="JFY59" s="3"/>
      <c r="JFZ59" s="4"/>
      <c r="JGA59" s="1"/>
      <c r="JGB59" s="1"/>
      <c r="JGC59" s="40"/>
      <c r="JGD59" s="190" t="s">
        <v>94</v>
      </c>
      <c r="JGE59" s="190"/>
      <c r="JGF59" s="7"/>
      <c r="JGG59" s="3"/>
      <c r="JGH59" s="4"/>
      <c r="JGI59" s="1"/>
      <c r="JGJ59" s="1"/>
      <c r="JGK59" s="40"/>
      <c r="JGL59" s="190" t="s">
        <v>94</v>
      </c>
      <c r="JGM59" s="190"/>
      <c r="JGN59" s="7"/>
      <c r="JGO59" s="3"/>
      <c r="JGP59" s="4"/>
      <c r="JGQ59" s="1"/>
      <c r="JGR59" s="1"/>
      <c r="JGS59" s="40"/>
      <c r="JGT59" s="190" t="s">
        <v>94</v>
      </c>
      <c r="JGU59" s="190"/>
      <c r="JGV59" s="7"/>
      <c r="JGW59" s="3"/>
      <c r="JGX59" s="4"/>
      <c r="JGY59" s="1"/>
      <c r="JGZ59" s="1"/>
      <c r="JHA59" s="40"/>
      <c r="JHB59" s="190" t="s">
        <v>94</v>
      </c>
      <c r="JHC59" s="190"/>
      <c r="JHD59" s="7"/>
      <c r="JHE59" s="3"/>
      <c r="JHF59" s="4"/>
      <c r="JHG59" s="1"/>
      <c r="JHH59" s="1"/>
      <c r="JHI59" s="40"/>
      <c r="JHJ59" s="190" t="s">
        <v>94</v>
      </c>
      <c r="JHK59" s="190"/>
      <c r="JHL59" s="7"/>
      <c r="JHM59" s="3"/>
      <c r="JHN59" s="4"/>
      <c r="JHO59" s="1"/>
      <c r="JHP59" s="1"/>
      <c r="JHQ59" s="40"/>
      <c r="JHR59" s="190" t="s">
        <v>94</v>
      </c>
      <c r="JHS59" s="190"/>
      <c r="JHT59" s="7"/>
      <c r="JHU59" s="3"/>
      <c r="JHV59" s="4"/>
      <c r="JHW59" s="1"/>
      <c r="JHX59" s="1"/>
      <c r="JHY59" s="40"/>
      <c r="JHZ59" s="190" t="s">
        <v>94</v>
      </c>
      <c r="JIA59" s="190"/>
      <c r="JIB59" s="7"/>
      <c r="JIC59" s="3"/>
      <c r="JID59" s="4"/>
      <c r="JIE59" s="1"/>
      <c r="JIF59" s="1"/>
      <c r="JIG59" s="40"/>
      <c r="JIH59" s="190" t="s">
        <v>94</v>
      </c>
      <c r="JII59" s="190"/>
      <c r="JIJ59" s="7"/>
      <c r="JIK59" s="3"/>
      <c r="JIL59" s="4"/>
      <c r="JIM59" s="1"/>
      <c r="JIN59" s="1"/>
      <c r="JIO59" s="40"/>
      <c r="JIP59" s="190" t="s">
        <v>94</v>
      </c>
      <c r="JIQ59" s="190"/>
      <c r="JIR59" s="7"/>
      <c r="JIS59" s="3"/>
      <c r="JIT59" s="4"/>
      <c r="JIU59" s="1"/>
      <c r="JIV59" s="1"/>
      <c r="JIW59" s="40"/>
      <c r="JIX59" s="190" t="s">
        <v>94</v>
      </c>
      <c r="JIY59" s="190"/>
      <c r="JIZ59" s="7"/>
      <c r="JJA59" s="3"/>
      <c r="JJB59" s="4"/>
      <c r="JJC59" s="1"/>
      <c r="JJD59" s="1"/>
      <c r="JJE59" s="40"/>
      <c r="JJF59" s="190" t="s">
        <v>94</v>
      </c>
      <c r="JJG59" s="190"/>
      <c r="JJH59" s="7"/>
      <c r="JJI59" s="3"/>
      <c r="JJJ59" s="4"/>
      <c r="JJK59" s="1"/>
      <c r="JJL59" s="1"/>
      <c r="JJM59" s="40"/>
      <c r="JJN59" s="190" t="s">
        <v>94</v>
      </c>
      <c r="JJO59" s="190"/>
      <c r="JJP59" s="7"/>
      <c r="JJQ59" s="3"/>
      <c r="JJR59" s="4"/>
      <c r="JJS59" s="1"/>
      <c r="JJT59" s="1"/>
      <c r="JJU59" s="40"/>
      <c r="JJV59" s="190" t="s">
        <v>94</v>
      </c>
      <c r="JJW59" s="190"/>
      <c r="JJX59" s="7"/>
      <c r="JJY59" s="3"/>
      <c r="JJZ59" s="4"/>
      <c r="JKA59" s="1"/>
      <c r="JKB59" s="1"/>
      <c r="JKC59" s="40"/>
      <c r="JKD59" s="190" t="s">
        <v>94</v>
      </c>
      <c r="JKE59" s="190"/>
      <c r="JKF59" s="7"/>
      <c r="JKG59" s="3"/>
      <c r="JKH59" s="4"/>
      <c r="JKI59" s="1"/>
      <c r="JKJ59" s="1"/>
      <c r="JKK59" s="40"/>
      <c r="JKL59" s="190" t="s">
        <v>94</v>
      </c>
      <c r="JKM59" s="190"/>
      <c r="JKN59" s="7"/>
      <c r="JKO59" s="3"/>
      <c r="JKP59" s="4"/>
      <c r="JKQ59" s="1"/>
      <c r="JKR59" s="1"/>
      <c r="JKS59" s="40"/>
      <c r="JKT59" s="190" t="s">
        <v>94</v>
      </c>
      <c r="JKU59" s="190"/>
      <c r="JKV59" s="7"/>
      <c r="JKW59" s="3"/>
      <c r="JKX59" s="4"/>
      <c r="JKY59" s="1"/>
      <c r="JKZ59" s="1"/>
      <c r="JLA59" s="40"/>
      <c r="JLB59" s="190" t="s">
        <v>94</v>
      </c>
      <c r="JLC59" s="190"/>
      <c r="JLD59" s="7"/>
      <c r="JLE59" s="3"/>
      <c r="JLF59" s="4"/>
      <c r="JLG59" s="1"/>
      <c r="JLH59" s="1"/>
      <c r="JLI59" s="40"/>
      <c r="JLJ59" s="190" t="s">
        <v>94</v>
      </c>
      <c r="JLK59" s="190"/>
      <c r="JLL59" s="7"/>
      <c r="JLM59" s="3"/>
      <c r="JLN59" s="4"/>
      <c r="JLO59" s="1"/>
      <c r="JLP59" s="1"/>
      <c r="JLQ59" s="40"/>
      <c r="JLR59" s="190" t="s">
        <v>94</v>
      </c>
      <c r="JLS59" s="190"/>
      <c r="JLT59" s="7"/>
      <c r="JLU59" s="3"/>
      <c r="JLV59" s="4"/>
      <c r="JLW59" s="1"/>
      <c r="JLX59" s="1"/>
      <c r="JLY59" s="40"/>
      <c r="JLZ59" s="190" t="s">
        <v>94</v>
      </c>
      <c r="JMA59" s="190"/>
      <c r="JMB59" s="7"/>
      <c r="JMC59" s="3"/>
      <c r="JMD59" s="4"/>
      <c r="JME59" s="1"/>
      <c r="JMF59" s="1"/>
      <c r="JMG59" s="40"/>
      <c r="JMH59" s="190" t="s">
        <v>94</v>
      </c>
      <c r="JMI59" s="190"/>
      <c r="JMJ59" s="7"/>
      <c r="JMK59" s="3"/>
      <c r="JML59" s="4"/>
      <c r="JMM59" s="1"/>
      <c r="JMN59" s="1"/>
      <c r="JMO59" s="40"/>
      <c r="JMP59" s="190" t="s">
        <v>94</v>
      </c>
      <c r="JMQ59" s="190"/>
      <c r="JMR59" s="7"/>
      <c r="JMS59" s="3"/>
      <c r="JMT59" s="4"/>
      <c r="JMU59" s="1"/>
      <c r="JMV59" s="1"/>
      <c r="JMW59" s="40"/>
      <c r="JMX59" s="190" t="s">
        <v>94</v>
      </c>
      <c r="JMY59" s="190"/>
      <c r="JMZ59" s="7"/>
      <c r="JNA59" s="3"/>
      <c r="JNB59" s="4"/>
      <c r="JNC59" s="1"/>
      <c r="JND59" s="1"/>
      <c r="JNE59" s="40"/>
      <c r="JNF59" s="190" t="s">
        <v>94</v>
      </c>
      <c r="JNG59" s="190"/>
      <c r="JNH59" s="7"/>
      <c r="JNI59" s="3"/>
      <c r="JNJ59" s="4"/>
      <c r="JNK59" s="1"/>
      <c r="JNL59" s="1"/>
      <c r="JNM59" s="40"/>
      <c r="JNN59" s="190" t="s">
        <v>94</v>
      </c>
      <c r="JNO59" s="190"/>
      <c r="JNP59" s="7"/>
      <c r="JNQ59" s="3"/>
      <c r="JNR59" s="4"/>
      <c r="JNS59" s="1"/>
      <c r="JNT59" s="1"/>
      <c r="JNU59" s="40"/>
      <c r="JNV59" s="190" t="s">
        <v>94</v>
      </c>
      <c r="JNW59" s="190"/>
      <c r="JNX59" s="7"/>
      <c r="JNY59" s="3"/>
      <c r="JNZ59" s="4"/>
      <c r="JOA59" s="1"/>
      <c r="JOB59" s="1"/>
      <c r="JOC59" s="40"/>
      <c r="JOD59" s="190" t="s">
        <v>94</v>
      </c>
      <c r="JOE59" s="190"/>
      <c r="JOF59" s="7"/>
      <c r="JOG59" s="3"/>
      <c r="JOH59" s="4"/>
      <c r="JOI59" s="1"/>
      <c r="JOJ59" s="1"/>
      <c r="JOK59" s="40"/>
      <c r="JOL59" s="190" t="s">
        <v>94</v>
      </c>
      <c r="JOM59" s="190"/>
      <c r="JON59" s="7"/>
      <c r="JOO59" s="3"/>
      <c r="JOP59" s="4"/>
      <c r="JOQ59" s="1"/>
      <c r="JOR59" s="1"/>
      <c r="JOS59" s="40"/>
      <c r="JOT59" s="190" t="s">
        <v>94</v>
      </c>
      <c r="JOU59" s="190"/>
      <c r="JOV59" s="7"/>
      <c r="JOW59" s="3"/>
      <c r="JOX59" s="4"/>
      <c r="JOY59" s="1"/>
      <c r="JOZ59" s="1"/>
      <c r="JPA59" s="40"/>
      <c r="JPB59" s="190" t="s">
        <v>94</v>
      </c>
      <c r="JPC59" s="190"/>
      <c r="JPD59" s="7"/>
      <c r="JPE59" s="3"/>
      <c r="JPF59" s="4"/>
      <c r="JPG59" s="1"/>
      <c r="JPH59" s="1"/>
      <c r="JPI59" s="40"/>
      <c r="JPJ59" s="190" t="s">
        <v>94</v>
      </c>
      <c r="JPK59" s="190"/>
      <c r="JPL59" s="7"/>
      <c r="JPM59" s="3"/>
      <c r="JPN59" s="4"/>
      <c r="JPO59" s="1"/>
      <c r="JPP59" s="1"/>
      <c r="JPQ59" s="40"/>
      <c r="JPR59" s="190" t="s">
        <v>94</v>
      </c>
      <c r="JPS59" s="190"/>
      <c r="JPT59" s="7"/>
      <c r="JPU59" s="3"/>
      <c r="JPV59" s="4"/>
      <c r="JPW59" s="1"/>
      <c r="JPX59" s="1"/>
      <c r="JPY59" s="40"/>
      <c r="JPZ59" s="190" t="s">
        <v>94</v>
      </c>
      <c r="JQA59" s="190"/>
      <c r="JQB59" s="7"/>
      <c r="JQC59" s="3"/>
      <c r="JQD59" s="4"/>
      <c r="JQE59" s="1"/>
      <c r="JQF59" s="1"/>
      <c r="JQG59" s="40"/>
      <c r="JQH59" s="190" t="s">
        <v>94</v>
      </c>
      <c r="JQI59" s="190"/>
      <c r="JQJ59" s="7"/>
      <c r="JQK59" s="3"/>
      <c r="JQL59" s="4"/>
      <c r="JQM59" s="1"/>
      <c r="JQN59" s="1"/>
      <c r="JQO59" s="40"/>
      <c r="JQP59" s="190" t="s">
        <v>94</v>
      </c>
      <c r="JQQ59" s="190"/>
      <c r="JQR59" s="7"/>
      <c r="JQS59" s="3"/>
      <c r="JQT59" s="4"/>
      <c r="JQU59" s="1"/>
      <c r="JQV59" s="1"/>
      <c r="JQW59" s="40"/>
      <c r="JQX59" s="190" t="s">
        <v>94</v>
      </c>
      <c r="JQY59" s="190"/>
      <c r="JQZ59" s="7"/>
      <c r="JRA59" s="3"/>
      <c r="JRB59" s="4"/>
      <c r="JRC59" s="1"/>
      <c r="JRD59" s="1"/>
      <c r="JRE59" s="40"/>
      <c r="JRF59" s="190" t="s">
        <v>94</v>
      </c>
      <c r="JRG59" s="190"/>
      <c r="JRH59" s="7"/>
      <c r="JRI59" s="3"/>
      <c r="JRJ59" s="4"/>
      <c r="JRK59" s="1"/>
      <c r="JRL59" s="1"/>
      <c r="JRM59" s="40"/>
      <c r="JRN59" s="190" t="s">
        <v>94</v>
      </c>
      <c r="JRO59" s="190"/>
      <c r="JRP59" s="7"/>
      <c r="JRQ59" s="3"/>
      <c r="JRR59" s="4"/>
      <c r="JRS59" s="1"/>
      <c r="JRT59" s="1"/>
      <c r="JRU59" s="40"/>
      <c r="JRV59" s="190" t="s">
        <v>94</v>
      </c>
      <c r="JRW59" s="190"/>
      <c r="JRX59" s="7"/>
      <c r="JRY59" s="3"/>
      <c r="JRZ59" s="4"/>
      <c r="JSA59" s="1"/>
      <c r="JSB59" s="1"/>
      <c r="JSC59" s="40"/>
      <c r="JSD59" s="190" t="s">
        <v>94</v>
      </c>
      <c r="JSE59" s="190"/>
      <c r="JSF59" s="7"/>
      <c r="JSG59" s="3"/>
      <c r="JSH59" s="4"/>
      <c r="JSI59" s="1"/>
      <c r="JSJ59" s="1"/>
      <c r="JSK59" s="40"/>
      <c r="JSL59" s="190" t="s">
        <v>94</v>
      </c>
      <c r="JSM59" s="190"/>
      <c r="JSN59" s="7"/>
      <c r="JSO59" s="3"/>
      <c r="JSP59" s="4"/>
      <c r="JSQ59" s="1"/>
      <c r="JSR59" s="1"/>
      <c r="JSS59" s="40"/>
      <c r="JST59" s="190" t="s">
        <v>94</v>
      </c>
      <c r="JSU59" s="190"/>
      <c r="JSV59" s="7"/>
      <c r="JSW59" s="3"/>
      <c r="JSX59" s="4"/>
      <c r="JSY59" s="1"/>
      <c r="JSZ59" s="1"/>
      <c r="JTA59" s="40"/>
      <c r="JTB59" s="190" t="s">
        <v>94</v>
      </c>
      <c r="JTC59" s="190"/>
      <c r="JTD59" s="7"/>
      <c r="JTE59" s="3"/>
      <c r="JTF59" s="4"/>
      <c r="JTG59" s="1"/>
      <c r="JTH59" s="1"/>
      <c r="JTI59" s="40"/>
      <c r="JTJ59" s="190" t="s">
        <v>94</v>
      </c>
      <c r="JTK59" s="190"/>
      <c r="JTL59" s="7"/>
      <c r="JTM59" s="3"/>
      <c r="JTN59" s="4"/>
      <c r="JTO59" s="1"/>
      <c r="JTP59" s="1"/>
      <c r="JTQ59" s="40"/>
      <c r="JTR59" s="190" t="s">
        <v>94</v>
      </c>
      <c r="JTS59" s="190"/>
      <c r="JTT59" s="7"/>
      <c r="JTU59" s="3"/>
      <c r="JTV59" s="4"/>
      <c r="JTW59" s="1"/>
      <c r="JTX59" s="1"/>
      <c r="JTY59" s="40"/>
      <c r="JTZ59" s="190" t="s">
        <v>94</v>
      </c>
      <c r="JUA59" s="190"/>
      <c r="JUB59" s="7"/>
      <c r="JUC59" s="3"/>
      <c r="JUD59" s="4"/>
      <c r="JUE59" s="1"/>
      <c r="JUF59" s="1"/>
      <c r="JUG59" s="40"/>
      <c r="JUH59" s="190" t="s">
        <v>94</v>
      </c>
      <c r="JUI59" s="190"/>
      <c r="JUJ59" s="7"/>
      <c r="JUK59" s="3"/>
      <c r="JUL59" s="4"/>
      <c r="JUM59" s="1"/>
      <c r="JUN59" s="1"/>
      <c r="JUO59" s="40"/>
      <c r="JUP59" s="190" t="s">
        <v>94</v>
      </c>
      <c r="JUQ59" s="190"/>
      <c r="JUR59" s="7"/>
      <c r="JUS59" s="3"/>
      <c r="JUT59" s="4"/>
      <c r="JUU59" s="1"/>
      <c r="JUV59" s="1"/>
      <c r="JUW59" s="40"/>
      <c r="JUX59" s="190" t="s">
        <v>94</v>
      </c>
      <c r="JUY59" s="190"/>
      <c r="JUZ59" s="7"/>
      <c r="JVA59" s="3"/>
      <c r="JVB59" s="4"/>
      <c r="JVC59" s="1"/>
      <c r="JVD59" s="1"/>
      <c r="JVE59" s="40"/>
      <c r="JVF59" s="190" t="s">
        <v>94</v>
      </c>
      <c r="JVG59" s="190"/>
      <c r="JVH59" s="7"/>
      <c r="JVI59" s="3"/>
      <c r="JVJ59" s="4"/>
      <c r="JVK59" s="1"/>
      <c r="JVL59" s="1"/>
      <c r="JVM59" s="40"/>
      <c r="JVN59" s="190" t="s">
        <v>94</v>
      </c>
      <c r="JVO59" s="190"/>
      <c r="JVP59" s="7"/>
      <c r="JVQ59" s="3"/>
      <c r="JVR59" s="4"/>
      <c r="JVS59" s="1"/>
      <c r="JVT59" s="1"/>
      <c r="JVU59" s="40"/>
      <c r="JVV59" s="190" t="s">
        <v>94</v>
      </c>
      <c r="JVW59" s="190"/>
      <c r="JVX59" s="7"/>
      <c r="JVY59" s="3"/>
      <c r="JVZ59" s="4"/>
      <c r="JWA59" s="1"/>
      <c r="JWB59" s="1"/>
      <c r="JWC59" s="40"/>
      <c r="JWD59" s="190" t="s">
        <v>94</v>
      </c>
      <c r="JWE59" s="190"/>
      <c r="JWF59" s="7"/>
      <c r="JWG59" s="3"/>
      <c r="JWH59" s="4"/>
      <c r="JWI59" s="1"/>
      <c r="JWJ59" s="1"/>
      <c r="JWK59" s="40"/>
      <c r="JWL59" s="190" t="s">
        <v>94</v>
      </c>
      <c r="JWM59" s="190"/>
      <c r="JWN59" s="7"/>
      <c r="JWO59" s="3"/>
      <c r="JWP59" s="4"/>
      <c r="JWQ59" s="1"/>
      <c r="JWR59" s="1"/>
      <c r="JWS59" s="40"/>
      <c r="JWT59" s="190" t="s">
        <v>94</v>
      </c>
      <c r="JWU59" s="190"/>
      <c r="JWV59" s="7"/>
      <c r="JWW59" s="3"/>
      <c r="JWX59" s="4"/>
      <c r="JWY59" s="1"/>
      <c r="JWZ59" s="1"/>
      <c r="JXA59" s="40"/>
      <c r="JXB59" s="190" t="s">
        <v>94</v>
      </c>
      <c r="JXC59" s="190"/>
      <c r="JXD59" s="7"/>
      <c r="JXE59" s="3"/>
      <c r="JXF59" s="4"/>
      <c r="JXG59" s="1"/>
      <c r="JXH59" s="1"/>
      <c r="JXI59" s="40"/>
      <c r="JXJ59" s="190" t="s">
        <v>94</v>
      </c>
      <c r="JXK59" s="190"/>
      <c r="JXL59" s="7"/>
      <c r="JXM59" s="3"/>
      <c r="JXN59" s="4"/>
      <c r="JXO59" s="1"/>
      <c r="JXP59" s="1"/>
      <c r="JXQ59" s="40"/>
      <c r="JXR59" s="190" t="s">
        <v>94</v>
      </c>
      <c r="JXS59" s="190"/>
      <c r="JXT59" s="7"/>
      <c r="JXU59" s="3"/>
      <c r="JXV59" s="4"/>
      <c r="JXW59" s="1"/>
      <c r="JXX59" s="1"/>
      <c r="JXY59" s="40"/>
      <c r="JXZ59" s="190" t="s">
        <v>94</v>
      </c>
      <c r="JYA59" s="190"/>
      <c r="JYB59" s="7"/>
      <c r="JYC59" s="3"/>
      <c r="JYD59" s="4"/>
      <c r="JYE59" s="1"/>
      <c r="JYF59" s="1"/>
      <c r="JYG59" s="40"/>
      <c r="JYH59" s="190" t="s">
        <v>94</v>
      </c>
      <c r="JYI59" s="190"/>
      <c r="JYJ59" s="7"/>
      <c r="JYK59" s="3"/>
      <c r="JYL59" s="4"/>
      <c r="JYM59" s="1"/>
      <c r="JYN59" s="1"/>
      <c r="JYO59" s="40"/>
      <c r="JYP59" s="190" t="s">
        <v>94</v>
      </c>
      <c r="JYQ59" s="190"/>
      <c r="JYR59" s="7"/>
      <c r="JYS59" s="3"/>
      <c r="JYT59" s="4"/>
      <c r="JYU59" s="1"/>
      <c r="JYV59" s="1"/>
      <c r="JYW59" s="40"/>
      <c r="JYX59" s="190" t="s">
        <v>94</v>
      </c>
      <c r="JYY59" s="190"/>
      <c r="JYZ59" s="7"/>
      <c r="JZA59" s="3"/>
      <c r="JZB59" s="4"/>
      <c r="JZC59" s="1"/>
      <c r="JZD59" s="1"/>
      <c r="JZE59" s="40"/>
      <c r="JZF59" s="190" t="s">
        <v>94</v>
      </c>
      <c r="JZG59" s="190"/>
      <c r="JZH59" s="7"/>
      <c r="JZI59" s="3"/>
      <c r="JZJ59" s="4"/>
      <c r="JZK59" s="1"/>
      <c r="JZL59" s="1"/>
      <c r="JZM59" s="40"/>
      <c r="JZN59" s="190" t="s">
        <v>94</v>
      </c>
      <c r="JZO59" s="190"/>
      <c r="JZP59" s="7"/>
      <c r="JZQ59" s="3"/>
      <c r="JZR59" s="4"/>
      <c r="JZS59" s="1"/>
      <c r="JZT59" s="1"/>
      <c r="JZU59" s="40"/>
      <c r="JZV59" s="190" t="s">
        <v>94</v>
      </c>
      <c r="JZW59" s="190"/>
      <c r="JZX59" s="7"/>
      <c r="JZY59" s="3"/>
      <c r="JZZ59" s="4"/>
      <c r="KAA59" s="1"/>
      <c r="KAB59" s="1"/>
      <c r="KAC59" s="40"/>
      <c r="KAD59" s="190" t="s">
        <v>94</v>
      </c>
      <c r="KAE59" s="190"/>
      <c r="KAF59" s="7"/>
      <c r="KAG59" s="3"/>
      <c r="KAH59" s="4"/>
      <c r="KAI59" s="1"/>
      <c r="KAJ59" s="1"/>
      <c r="KAK59" s="40"/>
      <c r="KAL59" s="190" t="s">
        <v>94</v>
      </c>
      <c r="KAM59" s="190"/>
      <c r="KAN59" s="7"/>
      <c r="KAO59" s="3"/>
      <c r="KAP59" s="4"/>
      <c r="KAQ59" s="1"/>
      <c r="KAR59" s="1"/>
      <c r="KAS59" s="40"/>
      <c r="KAT59" s="190" t="s">
        <v>94</v>
      </c>
      <c r="KAU59" s="190"/>
      <c r="KAV59" s="7"/>
      <c r="KAW59" s="3"/>
      <c r="KAX59" s="4"/>
      <c r="KAY59" s="1"/>
      <c r="KAZ59" s="1"/>
      <c r="KBA59" s="40"/>
      <c r="KBB59" s="190" t="s">
        <v>94</v>
      </c>
      <c r="KBC59" s="190"/>
      <c r="KBD59" s="7"/>
      <c r="KBE59" s="3"/>
      <c r="KBF59" s="4"/>
      <c r="KBG59" s="1"/>
      <c r="KBH59" s="1"/>
      <c r="KBI59" s="40"/>
      <c r="KBJ59" s="190" t="s">
        <v>94</v>
      </c>
      <c r="KBK59" s="190"/>
      <c r="KBL59" s="7"/>
      <c r="KBM59" s="3"/>
      <c r="KBN59" s="4"/>
      <c r="KBO59" s="1"/>
      <c r="KBP59" s="1"/>
      <c r="KBQ59" s="40"/>
      <c r="KBR59" s="190" t="s">
        <v>94</v>
      </c>
      <c r="KBS59" s="190"/>
      <c r="KBT59" s="7"/>
      <c r="KBU59" s="3"/>
      <c r="KBV59" s="4"/>
      <c r="KBW59" s="1"/>
      <c r="KBX59" s="1"/>
      <c r="KBY59" s="40"/>
      <c r="KBZ59" s="190" t="s">
        <v>94</v>
      </c>
      <c r="KCA59" s="190"/>
      <c r="KCB59" s="7"/>
      <c r="KCC59" s="3"/>
      <c r="KCD59" s="4"/>
      <c r="KCE59" s="1"/>
      <c r="KCF59" s="1"/>
      <c r="KCG59" s="40"/>
      <c r="KCH59" s="190" t="s">
        <v>94</v>
      </c>
      <c r="KCI59" s="190"/>
      <c r="KCJ59" s="7"/>
      <c r="KCK59" s="3"/>
      <c r="KCL59" s="4"/>
      <c r="KCM59" s="1"/>
      <c r="KCN59" s="1"/>
      <c r="KCO59" s="40"/>
      <c r="KCP59" s="190" t="s">
        <v>94</v>
      </c>
      <c r="KCQ59" s="190"/>
      <c r="KCR59" s="7"/>
      <c r="KCS59" s="3"/>
      <c r="KCT59" s="4"/>
      <c r="KCU59" s="1"/>
      <c r="KCV59" s="1"/>
      <c r="KCW59" s="40"/>
      <c r="KCX59" s="190" t="s">
        <v>94</v>
      </c>
      <c r="KCY59" s="190"/>
      <c r="KCZ59" s="7"/>
      <c r="KDA59" s="3"/>
      <c r="KDB59" s="4"/>
      <c r="KDC59" s="1"/>
      <c r="KDD59" s="1"/>
      <c r="KDE59" s="40"/>
      <c r="KDF59" s="190" t="s">
        <v>94</v>
      </c>
      <c r="KDG59" s="190"/>
      <c r="KDH59" s="7"/>
      <c r="KDI59" s="3"/>
      <c r="KDJ59" s="4"/>
      <c r="KDK59" s="1"/>
      <c r="KDL59" s="1"/>
      <c r="KDM59" s="40"/>
      <c r="KDN59" s="190" t="s">
        <v>94</v>
      </c>
      <c r="KDO59" s="190"/>
      <c r="KDP59" s="7"/>
      <c r="KDQ59" s="3"/>
      <c r="KDR59" s="4"/>
      <c r="KDS59" s="1"/>
      <c r="KDT59" s="1"/>
      <c r="KDU59" s="40"/>
      <c r="KDV59" s="190" t="s">
        <v>94</v>
      </c>
      <c r="KDW59" s="190"/>
      <c r="KDX59" s="7"/>
      <c r="KDY59" s="3"/>
      <c r="KDZ59" s="4"/>
      <c r="KEA59" s="1"/>
      <c r="KEB59" s="1"/>
      <c r="KEC59" s="40"/>
      <c r="KED59" s="190" t="s">
        <v>94</v>
      </c>
      <c r="KEE59" s="190"/>
      <c r="KEF59" s="7"/>
      <c r="KEG59" s="3"/>
      <c r="KEH59" s="4"/>
      <c r="KEI59" s="1"/>
      <c r="KEJ59" s="1"/>
      <c r="KEK59" s="40"/>
      <c r="KEL59" s="190" t="s">
        <v>94</v>
      </c>
      <c r="KEM59" s="190"/>
      <c r="KEN59" s="7"/>
      <c r="KEO59" s="3"/>
      <c r="KEP59" s="4"/>
      <c r="KEQ59" s="1"/>
      <c r="KER59" s="1"/>
      <c r="KES59" s="40"/>
      <c r="KET59" s="190" t="s">
        <v>94</v>
      </c>
      <c r="KEU59" s="190"/>
      <c r="KEV59" s="7"/>
      <c r="KEW59" s="3"/>
      <c r="KEX59" s="4"/>
      <c r="KEY59" s="1"/>
      <c r="KEZ59" s="1"/>
      <c r="KFA59" s="40"/>
      <c r="KFB59" s="190" t="s">
        <v>94</v>
      </c>
      <c r="KFC59" s="190"/>
      <c r="KFD59" s="7"/>
      <c r="KFE59" s="3"/>
      <c r="KFF59" s="4"/>
      <c r="KFG59" s="1"/>
      <c r="KFH59" s="1"/>
      <c r="KFI59" s="40"/>
      <c r="KFJ59" s="190" t="s">
        <v>94</v>
      </c>
      <c r="KFK59" s="190"/>
      <c r="KFL59" s="7"/>
      <c r="KFM59" s="3"/>
      <c r="KFN59" s="4"/>
      <c r="KFO59" s="1"/>
      <c r="KFP59" s="1"/>
      <c r="KFQ59" s="40"/>
      <c r="KFR59" s="190" t="s">
        <v>94</v>
      </c>
      <c r="KFS59" s="190"/>
      <c r="KFT59" s="7"/>
      <c r="KFU59" s="3"/>
      <c r="KFV59" s="4"/>
      <c r="KFW59" s="1"/>
      <c r="KFX59" s="1"/>
      <c r="KFY59" s="40"/>
      <c r="KFZ59" s="190" t="s">
        <v>94</v>
      </c>
      <c r="KGA59" s="190"/>
      <c r="KGB59" s="7"/>
      <c r="KGC59" s="3"/>
      <c r="KGD59" s="4"/>
      <c r="KGE59" s="1"/>
      <c r="KGF59" s="1"/>
      <c r="KGG59" s="40"/>
      <c r="KGH59" s="190" t="s">
        <v>94</v>
      </c>
      <c r="KGI59" s="190"/>
      <c r="KGJ59" s="7"/>
      <c r="KGK59" s="3"/>
      <c r="KGL59" s="4"/>
      <c r="KGM59" s="1"/>
      <c r="KGN59" s="1"/>
      <c r="KGO59" s="40"/>
      <c r="KGP59" s="190" t="s">
        <v>94</v>
      </c>
      <c r="KGQ59" s="190"/>
      <c r="KGR59" s="7"/>
      <c r="KGS59" s="3"/>
      <c r="KGT59" s="4"/>
      <c r="KGU59" s="1"/>
      <c r="KGV59" s="1"/>
      <c r="KGW59" s="40"/>
      <c r="KGX59" s="190" t="s">
        <v>94</v>
      </c>
      <c r="KGY59" s="190"/>
      <c r="KGZ59" s="7"/>
      <c r="KHA59" s="3"/>
      <c r="KHB59" s="4"/>
      <c r="KHC59" s="1"/>
      <c r="KHD59" s="1"/>
      <c r="KHE59" s="40"/>
      <c r="KHF59" s="190" t="s">
        <v>94</v>
      </c>
      <c r="KHG59" s="190"/>
      <c r="KHH59" s="7"/>
      <c r="KHI59" s="3"/>
      <c r="KHJ59" s="4"/>
      <c r="KHK59" s="1"/>
      <c r="KHL59" s="1"/>
      <c r="KHM59" s="40"/>
      <c r="KHN59" s="190" t="s">
        <v>94</v>
      </c>
      <c r="KHO59" s="190"/>
      <c r="KHP59" s="7"/>
      <c r="KHQ59" s="3"/>
      <c r="KHR59" s="4"/>
      <c r="KHS59" s="1"/>
      <c r="KHT59" s="1"/>
      <c r="KHU59" s="40"/>
      <c r="KHV59" s="190" t="s">
        <v>94</v>
      </c>
      <c r="KHW59" s="190"/>
      <c r="KHX59" s="7"/>
      <c r="KHY59" s="3"/>
      <c r="KHZ59" s="4"/>
      <c r="KIA59" s="1"/>
      <c r="KIB59" s="1"/>
      <c r="KIC59" s="40"/>
      <c r="KID59" s="190" t="s">
        <v>94</v>
      </c>
      <c r="KIE59" s="190"/>
      <c r="KIF59" s="7"/>
      <c r="KIG59" s="3"/>
      <c r="KIH59" s="4"/>
      <c r="KII59" s="1"/>
      <c r="KIJ59" s="1"/>
      <c r="KIK59" s="40"/>
      <c r="KIL59" s="190" t="s">
        <v>94</v>
      </c>
      <c r="KIM59" s="190"/>
      <c r="KIN59" s="7"/>
      <c r="KIO59" s="3"/>
      <c r="KIP59" s="4"/>
      <c r="KIQ59" s="1"/>
      <c r="KIR59" s="1"/>
      <c r="KIS59" s="40"/>
      <c r="KIT59" s="190" t="s">
        <v>94</v>
      </c>
      <c r="KIU59" s="190"/>
      <c r="KIV59" s="7"/>
      <c r="KIW59" s="3"/>
      <c r="KIX59" s="4"/>
      <c r="KIY59" s="1"/>
      <c r="KIZ59" s="1"/>
      <c r="KJA59" s="40"/>
      <c r="KJB59" s="190" t="s">
        <v>94</v>
      </c>
      <c r="KJC59" s="190"/>
      <c r="KJD59" s="7"/>
      <c r="KJE59" s="3"/>
      <c r="KJF59" s="4"/>
      <c r="KJG59" s="1"/>
      <c r="KJH59" s="1"/>
      <c r="KJI59" s="40"/>
      <c r="KJJ59" s="190" t="s">
        <v>94</v>
      </c>
      <c r="KJK59" s="190"/>
      <c r="KJL59" s="7"/>
      <c r="KJM59" s="3"/>
      <c r="KJN59" s="4"/>
      <c r="KJO59" s="1"/>
      <c r="KJP59" s="1"/>
      <c r="KJQ59" s="40"/>
      <c r="KJR59" s="190" t="s">
        <v>94</v>
      </c>
      <c r="KJS59" s="190"/>
      <c r="KJT59" s="7"/>
      <c r="KJU59" s="3"/>
      <c r="KJV59" s="4"/>
      <c r="KJW59" s="1"/>
      <c r="KJX59" s="1"/>
      <c r="KJY59" s="40"/>
      <c r="KJZ59" s="190" t="s">
        <v>94</v>
      </c>
      <c r="KKA59" s="190"/>
      <c r="KKB59" s="7"/>
      <c r="KKC59" s="3"/>
      <c r="KKD59" s="4"/>
      <c r="KKE59" s="1"/>
      <c r="KKF59" s="1"/>
      <c r="KKG59" s="40"/>
      <c r="KKH59" s="190" t="s">
        <v>94</v>
      </c>
      <c r="KKI59" s="190"/>
      <c r="KKJ59" s="7"/>
      <c r="KKK59" s="3"/>
      <c r="KKL59" s="4"/>
      <c r="KKM59" s="1"/>
      <c r="KKN59" s="1"/>
      <c r="KKO59" s="40"/>
      <c r="KKP59" s="190" t="s">
        <v>94</v>
      </c>
      <c r="KKQ59" s="190"/>
      <c r="KKR59" s="7"/>
      <c r="KKS59" s="3"/>
      <c r="KKT59" s="4"/>
      <c r="KKU59" s="1"/>
      <c r="KKV59" s="1"/>
      <c r="KKW59" s="40"/>
      <c r="KKX59" s="190" t="s">
        <v>94</v>
      </c>
      <c r="KKY59" s="190"/>
      <c r="KKZ59" s="7"/>
      <c r="KLA59" s="3"/>
      <c r="KLB59" s="4"/>
      <c r="KLC59" s="1"/>
      <c r="KLD59" s="1"/>
      <c r="KLE59" s="40"/>
      <c r="KLF59" s="190" t="s">
        <v>94</v>
      </c>
      <c r="KLG59" s="190"/>
      <c r="KLH59" s="7"/>
      <c r="KLI59" s="3"/>
      <c r="KLJ59" s="4"/>
      <c r="KLK59" s="1"/>
      <c r="KLL59" s="1"/>
      <c r="KLM59" s="40"/>
      <c r="KLN59" s="190" t="s">
        <v>94</v>
      </c>
      <c r="KLO59" s="190"/>
      <c r="KLP59" s="7"/>
      <c r="KLQ59" s="3"/>
      <c r="KLR59" s="4"/>
      <c r="KLS59" s="1"/>
      <c r="KLT59" s="1"/>
      <c r="KLU59" s="40"/>
      <c r="KLV59" s="190" t="s">
        <v>94</v>
      </c>
      <c r="KLW59" s="190"/>
      <c r="KLX59" s="7"/>
      <c r="KLY59" s="3"/>
      <c r="KLZ59" s="4"/>
      <c r="KMA59" s="1"/>
      <c r="KMB59" s="1"/>
      <c r="KMC59" s="40"/>
      <c r="KMD59" s="190" t="s">
        <v>94</v>
      </c>
      <c r="KME59" s="190"/>
      <c r="KMF59" s="7"/>
      <c r="KMG59" s="3"/>
      <c r="KMH59" s="4"/>
      <c r="KMI59" s="1"/>
      <c r="KMJ59" s="1"/>
      <c r="KMK59" s="40"/>
      <c r="KML59" s="190" t="s">
        <v>94</v>
      </c>
      <c r="KMM59" s="190"/>
      <c r="KMN59" s="7"/>
      <c r="KMO59" s="3"/>
      <c r="KMP59" s="4"/>
      <c r="KMQ59" s="1"/>
      <c r="KMR59" s="1"/>
      <c r="KMS59" s="40"/>
      <c r="KMT59" s="190" t="s">
        <v>94</v>
      </c>
      <c r="KMU59" s="190"/>
      <c r="KMV59" s="7"/>
      <c r="KMW59" s="3"/>
      <c r="KMX59" s="4"/>
      <c r="KMY59" s="1"/>
      <c r="KMZ59" s="1"/>
      <c r="KNA59" s="40"/>
      <c r="KNB59" s="190" t="s">
        <v>94</v>
      </c>
      <c r="KNC59" s="190"/>
      <c r="KND59" s="7"/>
      <c r="KNE59" s="3"/>
      <c r="KNF59" s="4"/>
      <c r="KNG59" s="1"/>
      <c r="KNH59" s="1"/>
      <c r="KNI59" s="40"/>
      <c r="KNJ59" s="190" t="s">
        <v>94</v>
      </c>
      <c r="KNK59" s="190"/>
      <c r="KNL59" s="7"/>
      <c r="KNM59" s="3"/>
      <c r="KNN59" s="4"/>
      <c r="KNO59" s="1"/>
      <c r="KNP59" s="1"/>
      <c r="KNQ59" s="40"/>
      <c r="KNR59" s="190" t="s">
        <v>94</v>
      </c>
      <c r="KNS59" s="190"/>
      <c r="KNT59" s="7"/>
      <c r="KNU59" s="3"/>
      <c r="KNV59" s="4"/>
      <c r="KNW59" s="1"/>
      <c r="KNX59" s="1"/>
      <c r="KNY59" s="40"/>
      <c r="KNZ59" s="190" t="s">
        <v>94</v>
      </c>
      <c r="KOA59" s="190"/>
      <c r="KOB59" s="7"/>
      <c r="KOC59" s="3"/>
      <c r="KOD59" s="4"/>
      <c r="KOE59" s="1"/>
      <c r="KOF59" s="1"/>
      <c r="KOG59" s="40"/>
      <c r="KOH59" s="190" t="s">
        <v>94</v>
      </c>
      <c r="KOI59" s="190"/>
      <c r="KOJ59" s="7"/>
      <c r="KOK59" s="3"/>
      <c r="KOL59" s="4"/>
      <c r="KOM59" s="1"/>
      <c r="KON59" s="1"/>
      <c r="KOO59" s="40"/>
      <c r="KOP59" s="190" t="s">
        <v>94</v>
      </c>
      <c r="KOQ59" s="190"/>
      <c r="KOR59" s="7"/>
      <c r="KOS59" s="3"/>
      <c r="KOT59" s="4"/>
      <c r="KOU59" s="1"/>
      <c r="KOV59" s="1"/>
      <c r="KOW59" s="40"/>
      <c r="KOX59" s="190" t="s">
        <v>94</v>
      </c>
      <c r="KOY59" s="190"/>
      <c r="KOZ59" s="7"/>
      <c r="KPA59" s="3"/>
      <c r="KPB59" s="4"/>
      <c r="KPC59" s="1"/>
      <c r="KPD59" s="1"/>
      <c r="KPE59" s="40"/>
      <c r="KPF59" s="190" t="s">
        <v>94</v>
      </c>
      <c r="KPG59" s="190"/>
      <c r="KPH59" s="7"/>
      <c r="KPI59" s="3"/>
      <c r="KPJ59" s="4"/>
      <c r="KPK59" s="1"/>
      <c r="KPL59" s="1"/>
      <c r="KPM59" s="40"/>
      <c r="KPN59" s="190" t="s">
        <v>94</v>
      </c>
      <c r="KPO59" s="190"/>
      <c r="KPP59" s="7"/>
      <c r="KPQ59" s="3"/>
      <c r="KPR59" s="4"/>
      <c r="KPS59" s="1"/>
      <c r="KPT59" s="1"/>
      <c r="KPU59" s="40"/>
      <c r="KPV59" s="190" t="s">
        <v>94</v>
      </c>
      <c r="KPW59" s="190"/>
      <c r="KPX59" s="7"/>
      <c r="KPY59" s="3"/>
      <c r="KPZ59" s="4"/>
      <c r="KQA59" s="1"/>
      <c r="KQB59" s="1"/>
      <c r="KQC59" s="40"/>
      <c r="KQD59" s="190" t="s">
        <v>94</v>
      </c>
      <c r="KQE59" s="190"/>
      <c r="KQF59" s="7"/>
      <c r="KQG59" s="3"/>
      <c r="KQH59" s="4"/>
      <c r="KQI59" s="1"/>
      <c r="KQJ59" s="1"/>
      <c r="KQK59" s="40"/>
      <c r="KQL59" s="190" t="s">
        <v>94</v>
      </c>
      <c r="KQM59" s="190"/>
      <c r="KQN59" s="7"/>
      <c r="KQO59" s="3"/>
      <c r="KQP59" s="4"/>
      <c r="KQQ59" s="1"/>
      <c r="KQR59" s="1"/>
      <c r="KQS59" s="40"/>
      <c r="KQT59" s="190" t="s">
        <v>94</v>
      </c>
      <c r="KQU59" s="190"/>
      <c r="KQV59" s="7"/>
      <c r="KQW59" s="3"/>
      <c r="KQX59" s="4"/>
      <c r="KQY59" s="1"/>
      <c r="KQZ59" s="1"/>
      <c r="KRA59" s="40"/>
      <c r="KRB59" s="190" t="s">
        <v>94</v>
      </c>
      <c r="KRC59" s="190"/>
      <c r="KRD59" s="7"/>
      <c r="KRE59" s="3"/>
      <c r="KRF59" s="4"/>
      <c r="KRG59" s="1"/>
      <c r="KRH59" s="1"/>
      <c r="KRI59" s="40"/>
      <c r="KRJ59" s="190" t="s">
        <v>94</v>
      </c>
      <c r="KRK59" s="190"/>
      <c r="KRL59" s="7"/>
      <c r="KRM59" s="3"/>
      <c r="KRN59" s="4"/>
      <c r="KRO59" s="1"/>
      <c r="KRP59" s="1"/>
      <c r="KRQ59" s="40"/>
      <c r="KRR59" s="190" t="s">
        <v>94</v>
      </c>
      <c r="KRS59" s="190"/>
      <c r="KRT59" s="7"/>
      <c r="KRU59" s="3"/>
      <c r="KRV59" s="4"/>
      <c r="KRW59" s="1"/>
      <c r="KRX59" s="1"/>
      <c r="KRY59" s="40"/>
      <c r="KRZ59" s="190" t="s">
        <v>94</v>
      </c>
      <c r="KSA59" s="190"/>
      <c r="KSB59" s="7"/>
      <c r="KSC59" s="3"/>
      <c r="KSD59" s="4"/>
      <c r="KSE59" s="1"/>
      <c r="KSF59" s="1"/>
      <c r="KSG59" s="40"/>
      <c r="KSH59" s="190" t="s">
        <v>94</v>
      </c>
      <c r="KSI59" s="190"/>
      <c r="KSJ59" s="7"/>
      <c r="KSK59" s="3"/>
      <c r="KSL59" s="4"/>
      <c r="KSM59" s="1"/>
      <c r="KSN59" s="1"/>
      <c r="KSO59" s="40"/>
      <c r="KSP59" s="190" t="s">
        <v>94</v>
      </c>
      <c r="KSQ59" s="190"/>
      <c r="KSR59" s="7"/>
      <c r="KSS59" s="3"/>
      <c r="KST59" s="4"/>
      <c r="KSU59" s="1"/>
      <c r="KSV59" s="1"/>
      <c r="KSW59" s="40"/>
      <c r="KSX59" s="190" t="s">
        <v>94</v>
      </c>
      <c r="KSY59" s="190"/>
      <c r="KSZ59" s="7"/>
      <c r="KTA59" s="3"/>
      <c r="KTB59" s="4"/>
      <c r="KTC59" s="1"/>
      <c r="KTD59" s="1"/>
      <c r="KTE59" s="40"/>
      <c r="KTF59" s="190" t="s">
        <v>94</v>
      </c>
      <c r="KTG59" s="190"/>
      <c r="KTH59" s="7"/>
      <c r="KTI59" s="3"/>
      <c r="KTJ59" s="4"/>
      <c r="KTK59" s="1"/>
      <c r="KTL59" s="1"/>
      <c r="KTM59" s="40"/>
      <c r="KTN59" s="190" t="s">
        <v>94</v>
      </c>
      <c r="KTO59" s="190"/>
      <c r="KTP59" s="7"/>
      <c r="KTQ59" s="3"/>
      <c r="KTR59" s="4"/>
      <c r="KTS59" s="1"/>
      <c r="KTT59" s="1"/>
      <c r="KTU59" s="40"/>
      <c r="KTV59" s="190" t="s">
        <v>94</v>
      </c>
      <c r="KTW59" s="190"/>
      <c r="KTX59" s="7"/>
      <c r="KTY59" s="3"/>
      <c r="KTZ59" s="4"/>
      <c r="KUA59" s="1"/>
      <c r="KUB59" s="1"/>
      <c r="KUC59" s="40"/>
      <c r="KUD59" s="190" t="s">
        <v>94</v>
      </c>
      <c r="KUE59" s="190"/>
      <c r="KUF59" s="7"/>
      <c r="KUG59" s="3"/>
      <c r="KUH59" s="4"/>
      <c r="KUI59" s="1"/>
      <c r="KUJ59" s="1"/>
      <c r="KUK59" s="40"/>
      <c r="KUL59" s="190" t="s">
        <v>94</v>
      </c>
      <c r="KUM59" s="190"/>
      <c r="KUN59" s="7"/>
      <c r="KUO59" s="3"/>
      <c r="KUP59" s="4"/>
      <c r="KUQ59" s="1"/>
      <c r="KUR59" s="1"/>
      <c r="KUS59" s="40"/>
      <c r="KUT59" s="190" t="s">
        <v>94</v>
      </c>
      <c r="KUU59" s="190"/>
      <c r="KUV59" s="7"/>
      <c r="KUW59" s="3"/>
      <c r="KUX59" s="4"/>
      <c r="KUY59" s="1"/>
      <c r="KUZ59" s="1"/>
      <c r="KVA59" s="40"/>
      <c r="KVB59" s="190" t="s">
        <v>94</v>
      </c>
      <c r="KVC59" s="190"/>
      <c r="KVD59" s="7"/>
      <c r="KVE59" s="3"/>
      <c r="KVF59" s="4"/>
      <c r="KVG59" s="1"/>
      <c r="KVH59" s="1"/>
      <c r="KVI59" s="40"/>
      <c r="KVJ59" s="190" t="s">
        <v>94</v>
      </c>
      <c r="KVK59" s="190"/>
      <c r="KVL59" s="7"/>
      <c r="KVM59" s="3"/>
      <c r="KVN59" s="4"/>
      <c r="KVO59" s="1"/>
      <c r="KVP59" s="1"/>
      <c r="KVQ59" s="40"/>
      <c r="KVR59" s="190" t="s">
        <v>94</v>
      </c>
      <c r="KVS59" s="190"/>
      <c r="KVT59" s="7"/>
      <c r="KVU59" s="3"/>
      <c r="KVV59" s="4"/>
      <c r="KVW59" s="1"/>
      <c r="KVX59" s="1"/>
      <c r="KVY59" s="40"/>
      <c r="KVZ59" s="190" t="s">
        <v>94</v>
      </c>
      <c r="KWA59" s="190"/>
      <c r="KWB59" s="7"/>
      <c r="KWC59" s="3"/>
      <c r="KWD59" s="4"/>
      <c r="KWE59" s="1"/>
      <c r="KWF59" s="1"/>
      <c r="KWG59" s="40"/>
      <c r="KWH59" s="190" t="s">
        <v>94</v>
      </c>
      <c r="KWI59" s="190"/>
      <c r="KWJ59" s="7"/>
      <c r="KWK59" s="3"/>
      <c r="KWL59" s="4"/>
      <c r="KWM59" s="1"/>
      <c r="KWN59" s="1"/>
      <c r="KWO59" s="40"/>
      <c r="KWP59" s="190" t="s">
        <v>94</v>
      </c>
      <c r="KWQ59" s="190"/>
      <c r="KWR59" s="7"/>
      <c r="KWS59" s="3"/>
      <c r="KWT59" s="4"/>
      <c r="KWU59" s="1"/>
      <c r="KWV59" s="1"/>
      <c r="KWW59" s="40"/>
      <c r="KWX59" s="190" t="s">
        <v>94</v>
      </c>
      <c r="KWY59" s="190"/>
      <c r="KWZ59" s="7"/>
      <c r="KXA59" s="3"/>
      <c r="KXB59" s="4"/>
      <c r="KXC59" s="1"/>
      <c r="KXD59" s="1"/>
      <c r="KXE59" s="40"/>
      <c r="KXF59" s="190" t="s">
        <v>94</v>
      </c>
      <c r="KXG59" s="190"/>
      <c r="KXH59" s="7"/>
      <c r="KXI59" s="3"/>
      <c r="KXJ59" s="4"/>
      <c r="KXK59" s="1"/>
      <c r="KXL59" s="1"/>
      <c r="KXM59" s="40"/>
      <c r="KXN59" s="190" t="s">
        <v>94</v>
      </c>
      <c r="KXO59" s="190"/>
      <c r="KXP59" s="7"/>
      <c r="KXQ59" s="3"/>
      <c r="KXR59" s="4"/>
      <c r="KXS59" s="1"/>
      <c r="KXT59" s="1"/>
      <c r="KXU59" s="40"/>
      <c r="KXV59" s="190" t="s">
        <v>94</v>
      </c>
      <c r="KXW59" s="190"/>
      <c r="KXX59" s="7"/>
      <c r="KXY59" s="3"/>
      <c r="KXZ59" s="4"/>
      <c r="KYA59" s="1"/>
      <c r="KYB59" s="1"/>
      <c r="KYC59" s="40"/>
      <c r="KYD59" s="190" t="s">
        <v>94</v>
      </c>
      <c r="KYE59" s="190"/>
      <c r="KYF59" s="7"/>
      <c r="KYG59" s="3"/>
      <c r="KYH59" s="4"/>
      <c r="KYI59" s="1"/>
      <c r="KYJ59" s="1"/>
      <c r="KYK59" s="40"/>
      <c r="KYL59" s="190" t="s">
        <v>94</v>
      </c>
      <c r="KYM59" s="190"/>
      <c r="KYN59" s="7"/>
      <c r="KYO59" s="3"/>
      <c r="KYP59" s="4"/>
      <c r="KYQ59" s="1"/>
      <c r="KYR59" s="1"/>
      <c r="KYS59" s="40"/>
      <c r="KYT59" s="190" t="s">
        <v>94</v>
      </c>
      <c r="KYU59" s="190"/>
      <c r="KYV59" s="7"/>
      <c r="KYW59" s="3"/>
      <c r="KYX59" s="4"/>
      <c r="KYY59" s="1"/>
      <c r="KYZ59" s="1"/>
      <c r="KZA59" s="40"/>
      <c r="KZB59" s="190" t="s">
        <v>94</v>
      </c>
      <c r="KZC59" s="190"/>
      <c r="KZD59" s="7"/>
      <c r="KZE59" s="3"/>
      <c r="KZF59" s="4"/>
      <c r="KZG59" s="1"/>
      <c r="KZH59" s="1"/>
      <c r="KZI59" s="40"/>
      <c r="KZJ59" s="190" t="s">
        <v>94</v>
      </c>
      <c r="KZK59" s="190"/>
      <c r="KZL59" s="7"/>
      <c r="KZM59" s="3"/>
      <c r="KZN59" s="4"/>
      <c r="KZO59" s="1"/>
      <c r="KZP59" s="1"/>
      <c r="KZQ59" s="40"/>
      <c r="KZR59" s="190" t="s">
        <v>94</v>
      </c>
      <c r="KZS59" s="190"/>
      <c r="KZT59" s="7"/>
      <c r="KZU59" s="3"/>
      <c r="KZV59" s="4"/>
      <c r="KZW59" s="1"/>
      <c r="KZX59" s="1"/>
      <c r="KZY59" s="40"/>
      <c r="KZZ59" s="190" t="s">
        <v>94</v>
      </c>
      <c r="LAA59" s="190"/>
      <c r="LAB59" s="7"/>
      <c r="LAC59" s="3"/>
      <c r="LAD59" s="4"/>
      <c r="LAE59" s="1"/>
      <c r="LAF59" s="1"/>
      <c r="LAG59" s="40"/>
      <c r="LAH59" s="190" t="s">
        <v>94</v>
      </c>
      <c r="LAI59" s="190"/>
      <c r="LAJ59" s="7"/>
      <c r="LAK59" s="3"/>
      <c r="LAL59" s="4"/>
      <c r="LAM59" s="1"/>
      <c r="LAN59" s="1"/>
      <c r="LAO59" s="40"/>
      <c r="LAP59" s="190" t="s">
        <v>94</v>
      </c>
      <c r="LAQ59" s="190"/>
      <c r="LAR59" s="7"/>
      <c r="LAS59" s="3"/>
      <c r="LAT59" s="4"/>
      <c r="LAU59" s="1"/>
      <c r="LAV59" s="1"/>
      <c r="LAW59" s="40"/>
      <c r="LAX59" s="190" t="s">
        <v>94</v>
      </c>
      <c r="LAY59" s="190"/>
      <c r="LAZ59" s="7"/>
      <c r="LBA59" s="3"/>
      <c r="LBB59" s="4"/>
      <c r="LBC59" s="1"/>
      <c r="LBD59" s="1"/>
      <c r="LBE59" s="40"/>
      <c r="LBF59" s="190" t="s">
        <v>94</v>
      </c>
      <c r="LBG59" s="190"/>
      <c r="LBH59" s="7"/>
      <c r="LBI59" s="3"/>
      <c r="LBJ59" s="4"/>
      <c r="LBK59" s="1"/>
      <c r="LBL59" s="1"/>
      <c r="LBM59" s="40"/>
      <c r="LBN59" s="190" t="s">
        <v>94</v>
      </c>
      <c r="LBO59" s="190"/>
      <c r="LBP59" s="7"/>
      <c r="LBQ59" s="3"/>
      <c r="LBR59" s="4"/>
      <c r="LBS59" s="1"/>
      <c r="LBT59" s="1"/>
      <c r="LBU59" s="40"/>
      <c r="LBV59" s="190" t="s">
        <v>94</v>
      </c>
      <c r="LBW59" s="190"/>
      <c r="LBX59" s="7"/>
      <c r="LBY59" s="3"/>
      <c r="LBZ59" s="4"/>
      <c r="LCA59" s="1"/>
      <c r="LCB59" s="1"/>
      <c r="LCC59" s="40"/>
      <c r="LCD59" s="190" t="s">
        <v>94</v>
      </c>
      <c r="LCE59" s="190"/>
      <c r="LCF59" s="7"/>
      <c r="LCG59" s="3"/>
      <c r="LCH59" s="4"/>
      <c r="LCI59" s="1"/>
      <c r="LCJ59" s="1"/>
      <c r="LCK59" s="40"/>
      <c r="LCL59" s="190" t="s">
        <v>94</v>
      </c>
      <c r="LCM59" s="190"/>
      <c r="LCN59" s="7"/>
      <c r="LCO59" s="3"/>
      <c r="LCP59" s="4"/>
      <c r="LCQ59" s="1"/>
      <c r="LCR59" s="1"/>
      <c r="LCS59" s="40"/>
      <c r="LCT59" s="190" t="s">
        <v>94</v>
      </c>
      <c r="LCU59" s="190"/>
      <c r="LCV59" s="7"/>
      <c r="LCW59" s="3"/>
      <c r="LCX59" s="4"/>
      <c r="LCY59" s="1"/>
      <c r="LCZ59" s="1"/>
      <c r="LDA59" s="40"/>
      <c r="LDB59" s="190" t="s">
        <v>94</v>
      </c>
      <c r="LDC59" s="190"/>
      <c r="LDD59" s="7"/>
      <c r="LDE59" s="3"/>
      <c r="LDF59" s="4"/>
      <c r="LDG59" s="1"/>
      <c r="LDH59" s="1"/>
      <c r="LDI59" s="40"/>
      <c r="LDJ59" s="190" t="s">
        <v>94</v>
      </c>
      <c r="LDK59" s="190"/>
      <c r="LDL59" s="7"/>
      <c r="LDM59" s="3"/>
      <c r="LDN59" s="4"/>
      <c r="LDO59" s="1"/>
      <c r="LDP59" s="1"/>
      <c r="LDQ59" s="40"/>
      <c r="LDR59" s="190" t="s">
        <v>94</v>
      </c>
      <c r="LDS59" s="190"/>
      <c r="LDT59" s="7"/>
      <c r="LDU59" s="3"/>
      <c r="LDV59" s="4"/>
      <c r="LDW59" s="1"/>
      <c r="LDX59" s="1"/>
      <c r="LDY59" s="40"/>
      <c r="LDZ59" s="190" t="s">
        <v>94</v>
      </c>
      <c r="LEA59" s="190"/>
      <c r="LEB59" s="7"/>
      <c r="LEC59" s="3"/>
      <c r="LED59" s="4"/>
      <c r="LEE59" s="1"/>
      <c r="LEF59" s="1"/>
      <c r="LEG59" s="40"/>
      <c r="LEH59" s="190" t="s">
        <v>94</v>
      </c>
      <c r="LEI59" s="190"/>
      <c r="LEJ59" s="7"/>
      <c r="LEK59" s="3"/>
      <c r="LEL59" s="4"/>
      <c r="LEM59" s="1"/>
      <c r="LEN59" s="1"/>
      <c r="LEO59" s="40"/>
      <c r="LEP59" s="190" t="s">
        <v>94</v>
      </c>
      <c r="LEQ59" s="190"/>
      <c r="LER59" s="7"/>
      <c r="LES59" s="3"/>
      <c r="LET59" s="4"/>
      <c r="LEU59" s="1"/>
      <c r="LEV59" s="1"/>
      <c r="LEW59" s="40"/>
      <c r="LEX59" s="190" t="s">
        <v>94</v>
      </c>
      <c r="LEY59" s="190"/>
      <c r="LEZ59" s="7"/>
      <c r="LFA59" s="3"/>
      <c r="LFB59" s="4"/>
      <c r="LFC59" s="1"/>
      <c r="LFD59" s="1"/>
      <c r="LFE59" s="40"/>
      <c r="LFF59" s="190" t="s">
        <v>94</v>
      </c>
      <c r="LFG59" s="190"/>
      <c r="LFH59" s="7"/>
      <c r="LFI59" s="3"/>
      <c r="LFJ59" s="4"/>
      <c r="LFK59" s="1"/>
      <c r="LFL59" s="1"/>
      <c r="LFM59" s="40"/>
      <c r="LFN59" s="190" t="s">
        <v>94</v>
      </c>
      <c r="LFO59" s="190"/>
      <c r="LFP59" s="7"/>
      <c r="LFQ59" s="3"/>
      <c r="LFR59" s="4"/>
      <c r="LFS59" s="1"/>
      <c r="LFT59" s="1"/>
      <c r="LFU59" s="40"/>
      <c r="LFV59" s="190" t="s">
        <v>94</v>
      </c>
      <c r="LFW59" s="190"/>
      <c r="LFX59" s="7"/>
      <c r="LFY59" s="3"/>
      <c r="LFZ59" s="4"/>
      <c r="LGA59" s="1"/>
      <c r="LGB59" s="1"/>
      <c r="LGC59" s="40"/>
      <c r="LGD59" s="190" t="s">
        <v>94</v>
      </c>
      <c r="LGE59" s="190"/>
      <c r="LGF59" s="7"/>
      <c r="LGG59" s="3"/>
      <c r="LGH59" s="4"/>
      <c r="LGI59" s="1"/>
      <c r="LGJ59" s="1"/>
      <c r="LGK59" s="40"/>
      <c r="LGL59" s="190" t="s">
        <v>94</v>
      </c>
      <c r="LGM59" s="190"/>
      <c r="LGN59" s="7"/>
      <c r="LGO59" s="3"/>
      <c r="LGP59" s="4"/>
      <c r="LGQ59" s="1"/>
      <c r="LGR59" s="1"/>
      <c r="LGS59" s="40"/>
      <c r="LGT59" s="190" t="s">
        <v>94</v>
      </c>
      <c r="LGU59" s="190"/>
      <c r="LGV59" s="7"/>
      <c r="LGW59" s="3"/>
      <c r="LGX59" s="4"/>
      <c r="LGY59" s="1"/>
      <c r="LGZ59" s="1"/>
      <c r="LHA59" s="40"/>
      <c r="LHB59" s="190" t="s">
        <v>94</v>
      </c>
      <c r="LHC59" s="190"/>
      <c r="LHD59" s="7"/>
      <c r="LHE59" s="3"/>
      <c r="LHF59" s="4"/>
      <c r="LHG59" s="1"/>
      <c r="LHH59" s="1"/>
      <c r="LHI59" s="40"/>
      <c r="LHJ59" s="190" t="s">
        <v>94</v>
      </c>
      <c r="LHK59" s="190"/>
      <c r="LHL59" s="7"/>
      <c r="LHM59" s="3"/>
      <c r="LHN59" s="4"/>
      <c r="LHO59" s="1"/>
      <c r="LHP59" s="1"/>
      <c r="LHQ59" s="40"/>
      <c r="LHR59" s="190" t="s">
        <v>94</v>
      </c>
      <c r="LHS59" s="190"/>
      <c r="LHT59" s="7"/>
      <c r="LHU59" s="3"/>
      <c r="LHV59" s="4"/>
      <c r="LHW59" s="1"/>
      <c r="LHX59" s="1"/>
      <c r="LHY59" s="40"/>
      <c r="LHZ59" s="190" t="s">
        <v>94</v>
      </c>
      <c r="LIA59" s="190"/>
      <c r="LIB59" s="7"/>
      <c r="LIC59" s="3"/>
      <c r="LID59" s="4"/>
      <c r="LIE59" s="1"/>
      <c r="LIF59" s="1"/>
      <c r="LIG59" s="40"/>
      <c r="LIH59" s="190" t="s">
        <v>94</v>
      </c>
      <c r="LII59" s="190"/>
      <c r="LIJ59" s="7"/>
      <c r="LIK59" s="3"/>
      <c r="LIL59" s="4"/>
      <c r="LIM59" s="1"/>
      <c r="LIN59" s="1"/>
      <c r="LIO59" s="40"/>
      <c r="LIP59" s="190" t="s">
        <v>94</v>
      </c>
      <c r="LIQ59" s="190"/>
      <c r="LIR59" s="7"/>
      <c r="LIS59" s="3"/>
      <c r="LIT59" s="4"/>
      <c r="LIU59" s="1"/>
      <c r="LIV59" s="1"/>
      <c r="LIW59" s="40"/>
      <c r="LIX59" s="190" t="s">
        <v>94</v>
      </c>
      <c r="LIY59" s="190"/>
      <c r="LIZ59" s="7"/>
      <c r="LJA59" s="3"/>
      <c r="LJB59" s="4"/>
      <c r="LJC59" s="1"/>
      <c r="LJD59" s="1"/>
      <c r="LJE59" s="40"/>
      <c r="LJF59" s="190" t="s">
        <v>94</v>
      </c>
      <c r="LJG59" s="190"/>
      <c r="LJH59" s="7"/>
      <c r="LJI59" s="3"/>
      <c r="LJJ59" s="4"/>
      <c r="LJK59" s="1"/>
      <c r="LJL59" s="1"/>
      <c r="LJM59" s="40"/>
      <c r="LJN59" s="190" t="s">
        <v>94</v>
      </c>
      <c r="LJO59" s="190"/>
      <c r="LJP59" s="7"/>
      <c r="LJQ59" s="3"/>
      <c r="LJR59" s="4"/>
      <c r="LJS59" s="1"/>
      <c r="LJT59" s="1"/>
      <c r="LJU59" s="40"/>
      <c r="LJV59" s="190" t="s">
        <v>94</v>
      </c>
      <c r="LJW59" s="190"/>
      <c r="LJX59" s="7"/>
      <c r="LJY59" s="3"/>
      <c r="LJZ59" s="4"/>
      <c r="LKA59" s="1"/>
      <c r="LKB59" s="1"/>
      <c r="LKC59" s="40"/>
      <c r="LKD59" s="190" t="s">
        <v>94</v>
      </c>
      <c r="LKE59" s="190"/>
      <c r="LKF59" s="7"/>
      <c r="LKG59" s="3"/>
      <c r="LKH59" s="4"/>
      <c r="LKI59" s="1"/>
      <c r="LKJ59" s="1"/>
      <c r="LKK59" s="40"/>
      <c r="LKL59" s="190" t="s">
        <v>94</v>
      </c>
      <c r="LKM59" s="190"/>
      <c r="LKN59" s="7"/>
      <c r="LKO59" s="3"/>
      <c r="LKP59" s="4"/>
      <c r="LKQ59" s="1"/>
      <c r="LKR59" s="1"/>
      <c r="LKS59" s="40"/>
      <c r="LKT59" s="190" t="s">
        <v>94</v>
      </c>
      <c r="LKU59" s="190"/>
      <c r="LKV59" s="7"/>
      <c r="LKW59" s="3"/>
      <c r="LKX59" s="4"/>
      <c r="LKY59" s="1"/>
      <c r="LKZ59" s="1"/>
      <c r="LLA59" s="40"/>
      <c r="LLB59" s="190" t="s">
        <v>94</v>
      </c>
      <c r="LLC59" s="190"/>
      <c r="LLD59" s="7"/>
      <c r="LLE59" s="3"/>
      <c r="LLF59" s="4"/>
      <c r="LLG59" s="1"/>
      <c r="LLH59" s="1"/>
      <c r="LLI59" s="40"/>
      <c r="LLJ59" s="190" t="s">
        <v>94</v>
      </c>
      <c r="LLK59" s="190"/>
      <c r="LLL59" s="7"/>
      <c r="LLM59" s="3"/>
      <c r="LLN59" s="4"/>
      <c r="LLO59" s="1"/>
      <c r="LLP59" s="1"/>
      <c r="LLQ59" s="40"/>
      <c r="LLR59" s="190" t="s">
        <v>94</v>
      </c>
      <c r="LLS59" s="190"/>
      <c r="LLT59" s="7"/>
      <c r="LLU59" s="3"/>
      <c r="LLV59" s="4"/>
      <c r="LLW59" s="1"/>
      <c r="LLX59" s="1"/>
      <c r="LLY59" s="40"/>
      <c r="LLZ59" s="190" t="s">
        <v>94</v>
      </c>
      <c r="LMA59" s="190"/>
      <c r="LMB59" s="7"/>
      <c r="LMC59" s="3"/>
      <c r="LMD59" s="4"/>
      <c r="LME59" s="1"/>
      <c r="LMF59" s="1"/>
      <c r="LMG59" s="40"/>
      <c r="LMH59" s="190" t="s">
        <v>94</v>
      </c>
      <c r="LMI59" s="190"/>
      <c r="LMJ59" s="7"/>
      <c r="LMK59" s="3"/>
      <c r="LML59" s="4"/>
      <c r="LMM59" s="1"/>
      <c r="LMN59" s="1"/>
      <c r="LMO59" s="40"/>
      <c r="LMP59" s="190" t="s">
        <v>94</v>
      </c>
      <c r="LMQ59" s="190"/>
      <c r="LMR59" s="7"/>
      <c r="LMS59" s="3"/>
      <c r="LMT59" s="4"/>
      <c r="LMU59" s="1"/>
      <c r="LMV59" s="1"/>
      <c r="LMW59" s="40"/>
      <c r="LMX59" s="190" t="s">
        <v>94</v>
      </c>
      <c r="LMY59" s="190"/>
      <c r="LMZ59" s="7"/>
      <c r="LNA59" s="3"/>
      <c r="LNB59" s="4"/>
      <c r="LNC59" s="1"/>
      <c r="LND59" s="1"/>
      <c r="LNE59" s="40"/>
      <c r="LNF59" s="190" t="s">
        <v>94</v>
      </c>
      <c r="LNG59" s="190"/>
      <c r="LNH59" s="7"/>
      <c r="LNI59" s="3"/>
      <c r="LNJ59" s="4"/>
      <c r="LNK59" s="1"/>
      <c r="LNL59" s="1"/>
      <c r="LNM59" s="40"/>
      <c r="LNN59" s="190" t="s">
        <v>94</v>
      </c>
      <c r="LNO59" s="190"/>
      <c r="LNP59" s="7"/>
      <c r="LNQ59" s="3"/>
      <c r="LNR59" s="4"/>
      <c r="LNS59" s="1"/>
      <c r="LNT59" s="1"/>
      <c r="LNU59" s="40"/>
      <c r="LNV59" s="190" t="s">
        <v>94</v>
      </c>
      <c r="LNW59" s="190"/>
      <c r="LNX59" s="7"/>
      <c r="LNY59" s="3"/>
      <c r="LNZ59" s="4"/>
      <c r="LOA59" s="1"/>
      <c r="LOB59" s="1"/>
      <c r="LOC59" s="40"/>
      <c r="LOD59" s="190" t="s">
        <v>94</v>
      </c>
      <c r="LOE59" s="190"/>
      <c r="LOF59" s="7"/>
      <c r="LOG59" s="3"/>
      <c r="LOH59" s="4"/>
      <c r="LOI59" s="1"/>
      <c r="LOJ59" s="1"/>
      <c r="LOK59" s="40"/>
      <c r="LOL59" s="190" t="s">
        <v>94</v>
      </c>
      <c r="LOM59" s="190"/>
      <c r="LON59" s="7"/>
      <c r="LOO59" s="3"/>
      <c r="LOP59" s="4"/>
      <c r="LOQ59" s="1"/>
      <c r="LOR59" s="1"/>
      <c r="LOS59" s="40"/>
      <c r="LOT59" s="190" t="s">
        <v>94</v>
      </c>
      <c r="LOU59" s="190"/>
      <c r="LOV59" s="7"/>
      <c r="LOW59" s="3"/>
      <c r="LOX59" s="4"/>
      <c r="LOY59" s="1"/>
      <c r="LOZ59" s="1"/>
      <c r="LPA59" s="40"/>
      <c r="LPB59" s="190" t="s">
        <v>94</v>
      </c>
      <c r="LPC59" s="190"/>
      <c r="LPD59" s="7"/>
      <c r="LPE59" s="3"/>
      <c r="LPF59" s="4"/>
      <c r="LPG59" s="1"/>
      <c r="LPH59" s="1"/>
      <c r="LPI59" s="40"/>
      <c r="LPJ59" s="190" t="s">
        <v>94</v>
      </c>
      <c r="LPK59" s="190"/>
      <c r="LPL59" s="7"/>
      <c r="LPM59" s="3"/>
      <c r="LPN59" s="4"/>
      <c r="LPO59" s="1"/>
      <c r="LPP59" s="1"/>
      <c r="LPQ59" s="40"/>
      <c r="LPR59" s="190" t="s">
        <v>94</v>
      </c>
      <c r="LPS59" s="190"/>
      <c r="LPT59" s="7"/>
      <c r="LPU59" s="3"/>
      <c r="LPV59" s="4"/>
      <c r="LPW59" s="1"/>
      <c r="LPX59" s="1"/>
      <c r="LPY59" s="40"/>
      <c r="LPZ59" s="190" t="s">
        <v>94</v>
      </c>
      <c r="LQA59" s="190"/>
      <c r="LQB59" s="7"/>
      <c r="LQC59" s="3"/>
      <c r="LQD59" s="4"/>
      <c r="LQE59" s="1"/>
      <c r="LQF59" s="1"/>
      <c r="LQG59" s="40"/>
      <c r="LQH59" s="190" t="s">
        <v>94</v>
      </c>
      <c r="LQI59" s="190"/>
      <c r="LQJ59" s="7"/>
      <c r="LQK59" s="3"/>
      <c r="LQL59" s="4"/>
      <c r="LQM59" s="1"/>
      <c r="LQN59" s="1"/>
      <c r="LQO59" s="40"/>
      <c r="LQP59" s="190" t="s">
        <v>94</v>
      </c>
      <c r="LQQ59" s="190"/>
      <c r="LQR59" s="7"/>
      <c r="LQS59" s="3"/>
      <c r="LQT59" s="4"/>
      <c r="LQU59" s="1"/>
      <c r="LQV59" s="1"/>
      <c r="LQW59" s="40"/>
      <c r="LQX59" s="190" t="s">
        <v>94</v>
      </c>
      <c r="LQY59" s="190"/>
      <c r="LQZ59" s="7"/>
      <c r="LRA59" s="3"/>
      <c r="LRB59" s="4"/>
      <c r="LRC59" s="1"/>
      <c r="LRD59" s="1"/>
      <c r="LRE59" s="40"/>
      <c r="LRF59" s="190" t="s">
        <v>94</v>
      </c>
      <c r="LRG59" s="190"/>
      <c r="LRH59" s="7"/>
      <c r="LRI59" s="3"/>
      <c r="LRJ59" s="4"/>
      <c r="LRK59" s="1"/>
      <c r="LRL59" s="1"/>
      <c r="LRM59" s="40"/>
      <c r="LRN59" s="190" t="s">
        <v>94</v>
      </c>
      <c r="LRO59" s="190"/>
      <c r="LRP59" s="7"/>
      <c r="LRQ59" s="3"/>
      <c r="LRR59" s="4"/>
      <c r="LRS59" s="1"/>
      <c r="LRT59" s="1"/>
      <c r="LRU59" s="40"/>
      <c r="LRV59" s="190" t="s">
        <v>94</v>
      </c>
      <c r="LRW59" s="190"/>
      <c r="LRX59" s="7"/>
      <c r="LRY59" s="3"/>
      <c r="LRZ59" s="4"/>
      <c r="LSA59" s="1"/>
      <c r="LSB59" s="1"/>
      <c r="LSC59" s="40"/>
      <c r="LSD59" s="190" t="s">
        <v>94</v>
      </c>
      <c r="LSE59" s="190"/>
      <c r="LSF59" s="7"/>
      <c r="LSG59" s="3"/>
      <c r="LSH59" s="4"/>
      <c r="LSI59" s="1"/>
      <c r="LSJ59" s="1"/>
      <c r="LSK59" s="40"/>
      <c r="LSL59" s="190" t="s">
        <v>94</v>
      </c>
      <c r="LSM59" s="190"/>
      <c r="LSN59" s="7"/>
      <c r="LSO59" s="3"/>
      <c r="LSP59" s="4"/>
      <c r="LSQ59" s="1"/>
      <c r="LSR59" s="1"/>
      <c r="LSS59" s="40"/>
      <c r="LST59" s="190" t="s">
        <v>94</v>
      </c>
      <c r="LSU59" s="190"/>
      <c r="LSV59" s="7"/>
      <c r="LSW59" s="3"/>
      <c r="LSX59" s="4"/>
      <c r="LSY59" s="1"/>
      <c r="LSZ59" s="1"/>
      <c r="LTA59" s="40"/>
      <c r="LTB59" s="190" t="s">
        <v>94</v>
      </c>
      <c r="LTC59" s="190"/>
      <c r="LTD59" s="7"/>
      <c r="LTE59" s="3"/>
      <c r="LTF59" s="4"/>
      <c r="LTG59" s="1"/>
      <c r="LTH59" s="1"/>
      <c r="LTI59" s="40"/>
      <c r="LTJ59" s="190" t="s">
        <v>94</v>
      </c>
      <c r="LTK59" s="190"/>
      <c r="LTL59" s="7"/>
      <c r="LTM59" s="3"/>
      <c r="LTN59" s="4"/>
      <c r="LTO59" s="1"/>
      <c r="LTP59" s="1"/>
      <c r="LTQ59" s="40"/>
      <c r="LTR59" s="190" t="s">
        <v>94</v>
      </c>
      <c r="LTS59" s="190"/>
      <c r="LTT59" s="7"/>
      <c r="LTU59" s="3"/>
      <c r="LTV59" s="4"/>
      <c r="LTW59" s="1"/>
      <c r="LTX59" s="1"/>
      <c r="LTY59" s="40"/>
      <c r="LTZ59" s="190" t="s">
        <v>94</v>
      </c>
      <c r="LUA59" s="190"/>
      <c r="LUB59" s="7"/>
      <c r="LUC59" s="3"/>
      <c r="LUD59" s="4"/>
      <c r="LUE59" s="1"/>
      <c r="LUF59" s="1"/>
      <c r="LUG59" s="40"/>
      <c r="LUH59" s="190" t="s">
        <v>94</v>
      </c>
      <c r="LUI59" s="190"/>
      <c r="LUJ59" s="7"/>
      <c r="LUK59" s="3"/>
      <c r="LUL59" s="4"/>
      <c r="LUM59" s="1"/>
      <c r="LUN59" s="1"/>
      <c r="LUO59" s="40"/>
      <c r="LUP59" s="190" t="s">
        <v>94</v>
      </c>
      <c r="LUQ59" s="190"/>
      <c r="LUR59" s="7"/>
      <c r="LUS59" s="3"/>
      <c r="LUT59" s="4"/>
      <c r="LUU59" s="1"/>
      <c r="LUV59" s="1"/>
      <c r="LUW59" s="40"/>
      <c r="LUX59" s="190" t="s">
        <v>94</v>
      </c>
      <c r="LUY59" s="190"/>
      <c r="LUZ59" s="7"/>
      <c r="LVA59" s="3"/>
      <c r="LVB59" s="4"/>
      <c r="LVC59" s="1"/>
      <c r="LVD59" s="1"/>
      <c r="LVE59" s="40"/>
      <c r="LVF59" s="190" t="s">
        <v>94</v>
      </c>
      <c r="LVG59" s="190"/>
      <c r="LVH59" s="7"/>
      <c r="LVI59" s="3"/>
      <c r="LVJ59" s="4"/>
      <c r="LVK59" s="1"/>
      <c r="LVL59" s="1"/>
      <c r="LVM59" s="40"/>
      <c r="LVN59" s="190" t="s">
        <v>94</v>
      </c>
      <c r="LVO59" s="190"/>
      <c r="LVP59" s="7"/>
      <c r="LVQ59" s="3"/>
      <c r="LVR59" s="4"/>
      <c r="LVS59" s="1"/>
      <c r="LVT59" s="1"/>
      <c r="LVU59" s="40"/>
      <c r="LVV59" s="190" t="s">
        <v>94</v>
      </c>
      <c r="LVW59" s="190"/>
      <c r="LVX59" s="7"/>
      <c r="LVY59" s="3"/>
      <c r="LVZ59" s="4"/>
      <c r="LWA59" s="1"/>
      <c r="LWB59" s="1"/>
      <c r="LWC59" s="40"/>
      <c r="LWD59" s="190" t="s">
        <v>94</v>
      </c>
      <c r="LWE59" s="190"/>
      <c r="LWF59" s="7"/>
      <c r="LWG59" s="3"/>
      <c r="LWH59" s="4"/>
      <c r="LWI59" s="1"/>
      <c r="LWJ59" s="1"/>
      <c r="LWK59" s="40"/>
      <c r="LWL59" s="190" t="s">
        <v>94</v>
      </c>
      <c r="LWM59" s="190"/>
      <c r="LWN59" s="7"/>
      <c r="LWO59" s="3"/>
      <c r="LWP59" s="4"/>
      <c r="LWQ59" s="1"/>
      <c r="LWR59" s="1"/>
      <c r="LWS59" s="40"/>
      <c r="LWT59" s="190" t="s">
        <v>94</v>
      </c>
      <c r="LWU59" s="190"/>
      <c r="LWV59" s="7"/>
      <c r="LWW59" s="3"/>
      <c r="LWX59" s="4"/>
      <c r="LWY59" s="1"/>
      <c r="LWZ59" s="1"/>
      <c r="LXA59" s="40"/>
      <c r="LXB59" s="190" t="s">
        <v>94</v>
      </c>
      <c r="LXC59" s="190"/>
      <c r="LXD59" s="7"/>
      <c r="LXE59" s="3"/>
      <c r="LXF59" s="4"/>
      <c r="LXG59" s="1"/>
      <c r="LXH59" s="1"/>
      <c r="LXI59" s="40"/>
      <c r="LXJ59" s="190" t="s">
        <v>94</v>
      </c>
      <c r="LXK59" s="190"/>
      <c r="LXL59" s="7"/>
      <c r="LXM59" s="3"/>
      <c r="LXN59" s="4"/>
      <c r="LXO59" s="1"/>
      <c r="LXP59" s="1"/>
      <c r="LXQ59" s="40"/>
      <c r="LXR59" s="190" t="s">
        <v>94</v>
      </c>
      <c r="LXS59" s="190"/>
      <c r="LXT59" s="7"/>
      <c r="LXU59" s="3"/>
      <c r="LXV59" s="4"/>
      <c r="LXW59" s="1"/>
      <c r="LXX59" s="1"/>
      <c r="LXY59" s="40"/>
      <c r="LXZ59" s="190" t="s">
        <v>94</v>
      </c>
      <c r="LYA59" s="190"/>
      <c r="LYB59" s="7"/>
      <c r="LYC59" s="3"/>
      <c r="LYD59" s="4"/>
      <c r="LYE59" s="1"/>
      <c r="LYF59" s="1"/>
      <c r="LYG59" s="40"/>
      <c r="LYH59" s="190" t="s">
        <v>94</v>
      </c>
      <c r="LYI59" s="190"/>
      <c r="LYJ59" s="7"/>
      <c r="LYK59" s="3"/>
      <c r="LYL59" s="4"/>
      <c r="LYM59" s="1"/>
      <c r="LYN59" s="1"/>
      <c r="LYO59" s="40"/>
      <c r="LYP59" s="190" t="s">
        <v>94</v>
      </c>
      <c r="LYQ59" s="190"/>
      <c r="LYR59" s="7"/>
      <c r="LYS59" s="3"/>
      <c r="LYT59" s="4"/>
      <c r="LYU59" s="1"/>
      <c r="LYV59" s="1"/>
      <c r="LYW59" s="40"/>
      <c r="LYX59" s="190" t="s">
        <v>94</v>
      </c>
      <c r="LYY59" s="190"/>
      <c r="LYZ59" s="7"/>
      <c r="LZA59" s="3"/>
      <c r="LZB59" s="4"/>
      <c r="LZC59" s="1"/>
      <c r="LZD59" s="1"/>
      <c r="LZE59" s="40"/>
      <c r="LZF59" s="190" t="s">
        <v>94</v>
      </c>
      <c r="LZG59" s="190"/>
      <c r="LZH59" s="7"/>
      <c r="LZI59" s="3"/>
      <c r="LZJ59" s="4"/>
      <c r="LZK59" s="1"/>
      <c r="LZL59" s="1"/>
      <c r="LZM59" s="40"/>
      <c r="LZN59" s="190" t="s">
        <v>94</v>
      </c>
      <c r="LZO59" s="190"/>
      <c r="LZP59" s="7"/>
      <c r="LZQ59" s="3"/>
      <c r="LZR59" s="4"/>
      <c r="LZS59" s="1"/>
      <c r="LZT59" s="1"/>
      <c r="LZU59" s="40"/>
      <c r="LZV59" s="190" t="s">
        <v>94</v>
      </c>
      <c r="LZW59" s="190"/>
      <c r="LZX59" s="7"/>
      <c r="LZY59" s="3"/>
      <c r="LZZ59" s="4"/>
      <c r="MAA59" s="1"/>
      <c r="MAB59" s="1"/>
      <c r="MAC59" s="40"/>
      <c r="MAD59" s="190" t="s">
        <v>94</v>
      </c>
      <c r="MAE59" s="190"/>
      <c r="MAF59" s="7"/>
      <c r="MAG59" s="3"/>
      <c r="MAH59" s="4"/>
      <c r="MAI59" s="1"/>
      <c r="MAJ59" s="1"/>
      <c r="MAK59" s="40"/>
      <c r="MAL59" s="190" t="s">
        <v>94</v>
      </c>
      <c r="MAM59" s="190"/>
      <c r="MAN59" s="7"/>
      <c r="MAO59" s="3"/>
      <c r="MAP59" s="4"/>
      <c r="MAQ59" s="1"/>
      <c r="MAR59" s="1"/>
      <c r="MAS59" s="40"/>
      <c r="MAT59" s="190" t="s">
        <v>94</v>
      </c>
      <c r="MAU59" s="190"/>
      <c r="MAV59" s="7"/>
      <c r="MAW59" s="3"/>
      <c r="MAX59" s="4"/>
      <c r="MAY59" s="1"/>
      <c r="MAZ59" s="1"/>
      <c r="MBA59" s="40"/>
      <c r="MBB59" s="190" t="s">
        <v>94</v>
      </c>
      <c r="MBC59" s="190"/>
      <c r="MBD59" s="7"/>
      <c r="MBE59" s="3"/>
      <c r="MBF59" s="4"/>
      <c r="MBG59" s="1"/>
      <c r="MBH59" s="1"/>
      <c r="MBI59" s="40"/>
      <c r="MBJ59" s="190" t="s">
        <v>94</v>
      </c>
      <c r="MBK59" s="190"/>
      <c r="MBL59" s="7"/>
      <c r="MBM59" s="3"/>
      <c r="MBN59" s="4"/>
      <c r="MBO59" s="1"/>
      <c r="MBP59" s="1"/>
      <c r="MBQ59" s="40"/>
      <c r="MBR59" s="190" t="s">
        <v>94</v>
      </c>
      <c r="MBS59" s="190"/>
      <c r="MBT59" s="7"/>
      <c r="MBU59" s="3"/>
      <c r="MBV59" s="4"/>
      <c r="MBW59" s="1"/>
      <c r="MBX59" s="1"/>
      <c r="MBY59" s="40"/>
      <c r="MBZ59" s="190" t="s">
        <v>94</v>
      </c>
      <c r="MCA59" s="190"/>
      <c r="MCB59" s="7"/>
      <c r="MCC59" s="3"/>
      <c r="MCD59" s="4"/>
      <c r="MCE59" s="1"/>
      <c r="MCF59" s="1"/>
      <c r="MCG59" s="40"/>
      <c r="MCH59" s="190" t="s">
        <v>94</v>
      </c>
      <c r="MCI59" s="190"/>
      <c r="MCJ59" s="7"/>
      <c r="MCK59" s="3"/>
      <c r="MCL59" s="4"/>
      <c r="MCM59" s="1"/>
      <c r="MCN59" s="1"/>
      <c r="MCO59" s="40"/>
      <c r="MCP59" s="190" t="s">
        <v>94</v>
      </c>
      <c r="MCQ59" s="190"/>
      <c r="MCR59" s="7"/>
      <c r="MCS59" s="3"/>
      <c r="MCT59" s="4"/>
      <c r="MCU59" s="1"/>
      <c r="MCV59" s="1"/>
      <c r="MCW59" s="40"/>
      <c r="MCX59" s="190" t="s">
        <v>94</v>
      </c>
      <c r="MCY59" s="190"/>
      <c r="MCZ59" s="7"/>
      <c r="MDA59" s="3"/>
      <c r="MDB59" s="4"/>
      <c r="MDC59" s="1"/>
      <c r="MDD59" s="1"/>
      <c r="MDE59" s="40"/>
      <c r="MDF59" s="190" t="s">
        <v>94</v>
      </c>
      <c r="MDG59" s="190"/>
      <c r="MDH59" s="7"/>
      <c r="MDI59" s="3"/>
      <c r="MDJ59" s="4"/>
      <c r="MDK59" s="1"/>
      <c r="MDL59" s="1"/>
      <c r="MDM59" s="40"/>
      <c r="MDN59" s="190" t="s">
        <v>94</v>
      </c>
      <c r="MDO59" s="190"/>
      <c r="MDP59" s="7"/>
      <c r="MDQ59" s="3"/>
      <c r="MDR59" s="4"/>
      <c r="MDS59" s="1"/>
      <c r="MDT59" s="1"/>
      <c r="MDU59" s="40"/>
      <c r="MDV59" s="190" t="s">
        <v>94</v>
      </c>
      <c r="MDW59" s="190"/>
      <c r="MDX59" s="7"/>
      <c r="MDY59" s="3"/>
      <c r="MDZ59" s="4"/>
      <c r="MEA59" s="1"/>
      <c r="MEB59" s="1"/>
      <c r="MEC59" s="40"/>
      <c r="MED59" s="190" t="s">
        <v>94</v>
      </c>
      <c r="MEE59" s="190"/>
      <c r="MEF59" s="7"/>
      <c r="MEG59" s="3"/>
      <c r="MEH59" s="4"/>
      <c r="MEI59" s="1"/>
      <c r="MEJ59" s="1"/>
      <c r="MEK59" s="40"/>
      <c r="MEL59" s="190" t="s">
        <v>94</v>
      </c>
      <c r="MEM59" s="190"/>
      <c r="MEN59" s="7"/>
      <c r="MEO59" s="3"/>
      <c r="MEP59" s="4"/>
      <c r="MEQ59" s="1"/>
      <c r="MER59" s="1"/>
      <c r="MES59" s="40"/>
      <c r="MET59" s="190" t="s">
        <v>94</v>
      </c>
      <c r="MEU59" s="190"/>
      <c r="MEV59" s="7"/>
      <c r="MEW59" s="3"/>
      <c r="MEX59" s="4"/>
      <c r="MEY59" s="1"/>
      <c r="MEZ59" s="1"/>
      <c r="MFA59" s="40"/>
      <c r="MFB59" s="190" t="s">
        <v>94</v>
      </c>
      <c r="MFC59" s="190"/>
      <c r="MFD59" s="7"/>
      <c r="MFE59" s="3"/>
      <c r="MFF59" s="4"/>
      <c r="MFG59" s="1"/>
      <c r="MFH59" s="1"/>
      <c r="MFI59" s="40"/>
      <c r="MFJ59" s="190" t="s">
        <v>94</v>
      </c>
      <c r="MFK59" s="190"/>
      <c r="MFL59" s="7"/>
      <c r="MFM59" s="3"/>
      <c r="MFN59" s="4"/>
      <c r="MFO59" s="1"/>
      <c r="MFP59" s="1"/>
      <c r="MFQ59" s="40"/>
      <c r="MFR59" s="190" t="s">
        <v>94</v>
      </c>
      <c r="MFS59" s="190"/>
      <c r="MFT59" s="7"/>
      <c r="MFU59" s="3"/>
      <c r="MFV59" s="4"/>
      <c r="MFW59" s="1"/>
      <c r="MFX59" s="1"/>
      <c r="MFY59" s="40"/>
      <c r="MFZ59" s="190" t="s">
        <v>94</v>
      </c>
      <c r="MGA59" s="190"/>
      <c r="MGB59" s="7"/>
      <c r="MGC59" s="3"/>
      <c r="MGD59" s="4"/>
      <c r="MGE59" s="1"/>
      <c r="MGF59" s="1"/>
      <c r="MGG59" s="40"/>
      <c r="MGH59" s="190" t="s">
        <v>94</v>
      </c>
      <c r="MGI59" s="190"/>
      <c r="MGJ59" s="7"/>
      <c r="MGK59" s="3"/>
      <c r="MGL59" s="4"/>
      <c r="MGM59" s="1"/>
      <c r="MGN59" s="1"/>
      <c r="MGO59" s="40"/>
      <c r="MGP59" s="190" t="s">
        <v>94</v>
      </c>
      <c r="MGQ59" s="190"/>
      <c r="MGR59" s="7"/>
      <c r="MGS59" s="3"/>
      <c r="MGT59" s="4"/>
      <c r="MGU59" s="1"/>
      <c r="MGV59" s="1"/>
      <c r="MGW59" s="40"/>
      <c r="MGX59" s="190" t="s">
        <v>94</v>
      </c>
      <c r="MGY59" s="190"/>
      <c r="MGZ59" s="7"/>
      <c r="MHA59" s="3"/>
      <c r="MHB59" s="4"/>
      <c r="MHC59" s="1"/>
      <c r="MHD59" s="1"/>
      <c r="MHE59" s="40"/>
      <c r="MHF59" s="190" t="s">
        <v>94</v>
      </c>
      <c r="MHG59" s="190"/>
      <c r="MHH59" s="7"/>
      <c r="MHI59" s="3"/>
      <c r="MHJ59" s="4"/>
      <c r="MHK59" s="1"/>
      <c r="MHL59" s="1"/>
      <c r="MHM59" s="40"/>
      <c r="MHN59" s="190" t="s">
        <v>94</v>
      </c>
      <c r="MHO59" s="190"/>
      <c r="MHP59" s="7"/>
      <c r="MHQ59" s="3"/>
      <c r="MHR59" s="4"/>
      <c r="MHS59" s="1"/>
      <c r="MHT59" s="1"/>
      <c r="MHU59" s="40"/>
      <c r="MHV59" s="190" t="s">
        <v>94</v>
      </c>
      <c r="MHW59" s="190"/>
      <c r="MHX59" s="7"/>
      <c r="MHY59" s="3"/>
      <c r="MHZ59" s="4"/>
      <c r="MIA59" s="1"/>
      <c r="MIB59" s="1"/>
      <c r="MIC59" s="40"/>
      <c r="MID59" s="190" t="s">
        <v>94</v>
      </c>
      <c r="MIE59" s="190"/>
      <c r="MIF59" s="7"/>
      <c r="MIG59" s="3"/>
      <c r="MIH59" s="4"/>
      <c r="MII59" s="1"/>
      <c r="MIJ59" s="1"/>
      <c r="MIK59" s="40"/>
      <c r="MIL59" s="190" t="s">
        <v>94</v>
      </c>
      <c r="MIM59" s="190"/>
      <c r="MIN59" s="7"/>
      <c r="MIO59" s="3"/>
      <c r="MIP59" s="4"/>
      <c r="MIQ59" s="1"/>
      <c r="MIR59" s="1"/>
      <c r="MIS59" s="40"/>
      <c r="MIT59" s="190" t="s">
        <v>94</v>
      </c>
      <c r="MIU59" s="190"/>
      <c r="MIV59" s="7"/>
      <c r="MIW59" s="3"/>
      <c r="MIX59" s="4"/>
      <c r="MIY59" s="1"/>
      <c r="MIZ59" s="1"/>
      <c r="MJA59" s="40"/>
      <c r="MJB59" s="190" t="s">
        <v>94</v>
      </c>
      <c r="MJC59" s="190"/>
      <c r="MJD59" s="7"/>
      <c r="MJE59" s="3"/>
      <c r="MJF59" s="4"/>
      <c r="MJG59" s="1"/>
      <c r="MJH59" s="1"/>
      <c r="MJI59" s="40"/>
      <c r="MJJ59" s="190" t="s">
        <v>94</v>
      </c>
      <c r="MJK59" s="190"/>
      <c r="MJL59" s="7"/>
      <c r="MJM59" s="3"/>
      <c r="MJN59" s="4"/>
      <c r="MJO59" s="1"/>
      <c r="MJP59" s="1"/>
      <c r="MJQ59" s="40"/>
      <c r="MJR59" s="190" t="s">
        <v>94</v>
      </c>
      <c r="MJS59" s="190"/>
      <c r="MJT59" s="7"/>
      <c r="MJU59" s="3"/>
      <c r="MJV59" s="4"/>
      <c r="MJW59" s="1"/>
      <c r="MJX59" s="1"/>
      <c r="MJY59" s="40"/>
      <c r="MJZ59" s="190" t="s">
        <v>94</v>
      </c>
      <c r="MKA59" s="190"/>
      <c r="MKB59" s="7"/>
      <c r="MKC59" s="3"/>
      <c r="MKD59" s="4"/>
      <c r="MKE59" s="1"/>
      <c r="MKF59" s="1"/>
      <c r="MKG59" s="40"/>
      <c r="MKH59" s="190" t="s">
        <v>94</v>
      </c>
      <c r="MKI59" s="190"/>
      <c r="MKJ59" s="7"/>
      <c r="MKK59" s="3"/>
      <c r="MKL59" s="4"/>
      <c r="MKM59" s="1"/>
      <c r="MKN59" s="1"/>
      <c r="MKO59" s="40"/>
      <c r="MKP59" s="190" t="s">
        <v>94</v>
      </c>
      <c r="MKQ59" s="190"/>
      <c r="MKR59" s="7"/>
      <c r="MKS59" s="3"/>
      <c r="MKT59" s="4"/>
      <c r="MKU59" s="1"/>
      <c r="MKV59" s="1"/>
      <c r="MKW59" s="40"/>
      <c r="MKX59" s="190" t="s">
        <v>94</v>
      </c>
      <c r="MKY59" s="190"/>
      <c r="MKZ59" s="7"/>
      <c r="MLA59" s="3"/>
      <c r="MLB59" s="4"/>
      <c r="MLC59" s="1"/>
      <c r="MLD59" s="1"/>
      <c r="MLE59" s="40"/>
      <c r="MLF59" s="190" t="s">
        <v>94</v>
      </c>
      <c r="MLG59" s="190"/>
      <c r="MLH59" s="7"/>
      <c r="MLI59" s="3"/>
      <c r="MLJ59" s="4"/>
      <c r="MLK59" s="1"/>
      <c r="MLL59" s="1"/>
      <c r="MLM59" s="40"/>
      <c r="MLN59" s="190" t="s">
        <v>94</v>
      </c>
      <c r="MLO59" s="190"/>
      <c r="MLP59" s="7"/>
      <c r="MLQ59" s="3"/>
      <c r="MLR59" s="4"/>
      <c r="MLS59" s="1"/>
      <c r="MLT59" s="1"/>
      <c r="MLU59" s="40"/>
      <c r="MLV59" s="190" t="s">
        <v>94</v>
      </c>
      <c r="MLW59" s="190"/>
      <c r="MLX59" s="7"/>
      <c r="MLY59" s="3"/>
      <c r="MLZ59" s="4"/>
      <c r="MMA59" s="1"/>
      <c r="MMB59" s="1"/>
      <c r="MMC59" s="40"/>
      <c r="MMD59" s="190" t="s">
        <v>94</v>
      </c>
      <c r="MME59" s="190"/>
      <c r="MMF59" s="7"/>
      <c r="MMG59" s="3"/>
      <c r="MMH59" s="4"/>
      <c r="MMI59" s="1"/>
      <c r="MMJ59" s="1"/>
      <c r="MMK59" s="40"/>
      <c r="MML59" s="190" t="s">
        <v>94</v>
      </c>
      <c r="MMM59" s="190"/>
      <c r="MMN59" s="7"/>
      <c r="MMO59" s="3"/>
      <c r="MMP59" s="4"/>
      <c r="MMQ59" s="1"/>
      <c r="MMR59" s="1"/>
      <c r="MMS59" s="40"/>
      <c r="MMT59" s="190" t="s">
        <v>94</v>
      </c>
      <c r="MMU59" s="190"/>
      <c r="MMV59" s="7"/>
      <c r="MMW59" s="3"/>
      <c r="MMX59" s="4"/>
      <c r="MMY59" s="1"/>
      <c r="MMZ59" s="1"/>
      <c r="MNA59" s="40"/>
      <c r="MNB59" s="190" t="s">
        <v>94</v>
      </c>
      <c r="MNC59" s="190"/>
      <c r="MND59" s="7"/>
      <c r="MNE59" s="3"/>
      <c r="MNF59" s="4"/>
      <c r="MNG59" s="1"/>
      <c r="MNH59" s="1"/>
      <c r="MNI59" s="40"/>
      <c r="MNJ59" s="190" t="s">
        <v>94</v>
      </c>
      <c r="MNK59" s="190"/>
      <c r="MNL59" s="7"/>
      <c r="MNM59" s="3"/>
      <c r="MNN59" s="4"/>
      <c r="MNO59" s="1"/>
      <c r="MNP59" s="1"/>
      <c r="MNQ59" s="40"/>
      <c r="MNR59" s="190" t="s">
        <v>94</v>
      </c>
      <c r="MNS59" s="190"/>
      <c r="MNT59" s="7"/>
      <c r="MNU59" s="3"/>
      <c r="MNV59" s="4"/>
      <c r="MNW59" s="1"/>
      <c r="MNX59" s="1"/>
      <c r="MNY59" s="40"/>
      <c r="MNZ59" s="190" t="s">
        <v>94</v>
      </c>
      <c r="MOA59" s="190"/>
      <c r="MOB59" s="7"/>
      <c r="MOC59" s="3"/>
      <c r="MOD59" s="4"/>
      <c r="MOE59" s="1"/>
      <c r="MOF59" s="1"/>
      <c r="MOG59" s="40"/>
      <c r="MOH59" s="190" t="s">
        <v>94</v>
      </c>
      <c r="MOI59" s="190"/>
      <c r="MOJ59" s="7"/>
      <c r="MOK59" s="3"/>
      <c r="MOL59" s="4"/>
      <c r="MOM59" s="1"/>
      <c r="MON59" s="1"/>
      <c r="MOO59" s="40"/>
      <c r="MOP59" s="190" t="s">
        <v>94</v>
      </c>
      <c r="MOQ59" s="190"/>
      <c r="MOR59" s="7"/>
      <c r="MOS59" s="3"/>
      <c r="MOT59" s="4"/>
      <c r="MOU59" s="1"/>
      <c r="MOV59" s="1"/>
      <c r="MOW59" s="40"/>
      <c r="MOX59" s="190" t="s">
        <v>94</v>
      </c>
      <c r="MOY59" s="190"/>
      <c r="MOZ59" s="7"/>
      <c r="MPA59" s="3"/>
      <c r="MPB59" s="4"/>
      <c r="MPC59" s="1"/>
      <c r="MPD59" s="1"/>
      <c r="MPE59" s="40"/>
      <c r="MPF59" s="190" t="s">
        <v>94</v>
      </c>
      <c r="MPG59" s="190"/>
      <c r="MPH59" s="7"/>
      <c r="MPI59" s="3"/>
      <c r="MPJ59" s="4"/>
      <c r="MPK59" s="1"/>
      <c r="MPL59" s="1"/>
      <c r="MPM59" s="40"/>
      <c r="MPN59" s="190" t="s">
        <v>94</v>
      </c>
      <c r="MPO59" s="190"/>
      <c r="MPP59" s="7"/>
      <c r="MPQ59" s="3"/>
      <c r="MPR59" s="4"/>
      <c r="MPS59" s="1"/>
      <c r="MPT59" s="1"/>
      <c r="MPU59" s="40"/>
      <c r="MPV59" s="190" t="s">
        <v>94</v>
      </c>
      <c r="MPW59" s="190"/>
      <c r="MPX59" s="7"/>
      <c r="MPY59" s="3"/>
      <c r="MPZ59" s="4"/>
      <c r="MQA59" s="1"/>
      <c r="MQB59" s="1"/>
      <c r="MQC59" s="40"/>
      <c r="MQD59" s="190" t="s">
        <v>94</v>
      </c>
      <c r="MQE59" s="190"/>
      <c r="MQF59" s="7"/>
      <c r="MQG59" s="3"/>
      <c r="MQH59" s="4"/>
      <c r="MQI59" s="1"/>
      <c r="MQJ59" s="1"/>
      <c r="MQK59" s="40"/>
      <c r="MQL59" s="190" t="s">
        <v>94</v>
      </c>
      <c r="MQM59" s="190"/>
      <c r="MQN59" s="7"/>
      <c r="MQO59" s="3"/>
      <c r="MQP59" s="4"/>
      <c r="MQQ59" s="1"/>
      <c r="MQR59" s="1"/>
      <c r="MQS59" s="40"/>
      <c r="MQT59" s="190" t="s">
        <v>94</v>
      </c>
      <c r="MQU59" s="190"/>
      <c r="MQV59" s="7"/>
      <c r="MQW59" s="3"/>
      <c r="MQX59" s="4"/>
      <c r="MQY59" s="1"/>
      <c r="MQZ59" s="1"/>
      <c r="MRA59" s="40"/>
      <c r="MRB59" s="190" t="s">
        <v>94</v>
      </c>
      <c r="MRC59" s="190"/>
      <c r="MRD59" s="7"/>
      <c r="MRE59" s="3"/>
      <c r="MRF59" s="4"/>
      <c r="MRG59" s="1"/>
      <c r="MRH59" s="1"/>
      <c r="MRI59" s="40"/>
      <c r="MRJ59" s="190" t="s">
        <v>94</v>
      </c>
      <c r="MRK59" s="190"/>
      <c r="MRL59" s="7"/>
      <c r="MRM59" s="3"/>
      <c r="MRN59" s="4"/>
      <c r="MRO59" s="1"/>
      <c r="MRP59" s="1"/>
      <c r="MRQ59" s="40"/>
      <c r="MRR59" s="190" t="s">
        <v>94</v>
      </c>
      <c r="MRS59" s="190"/>
      <c r="MRT59" s="7"/>
      <c r="MRU59" s="3"/>
      <c r="MRV59" s="4"/>
      <c r="MRW59" s="1"/>
      <c r="MRX59" s="1"/>
      <c r="MRY59" s="40"/>
      <c r="MRZ59" s="190" t="s">
        <v>94</v>
      </c>
      <c r="MSA59" s="190"/>
      <c r="MSB59" s="7"/>
      <c r="MSC59" s="3"/>
      <c r="MSD59" s="4"/>
      <c r="MSE59" s="1"/>
      <c r="MSF59" s="1"/>
      <c r="MSG59" s="40"/>
      <c r="MSH59" s="190" t="s">
        <v>94</v>
      </c>
      <c r="MSI59" s="190"/>
      <c r="MSJ59" s="7"/>
      <c r="MSK59" s="3"/>
      <c r="MSL59" s="4"/>
      <c r="MSM59" s="1"/>
      <c r="MSN59" s="1"/>
      <c r="MSO59" s="40"/>
      <c r="MSP59" s="190" t="s">
        <v>94</v>
      </c>
      <c r="MSQ59" s="190"/>
      <c r="MSR59" s="7"/>
      <c r="MSS59" s="3"/>
      <c r="MST59" s="4"/>
      <c r="MSU59" s="1"/>
      <c r="MSV59" s="1"/>
      <c r="MSW59" s="40"/>
      <c r="MSX59" s="190" t="s">
        <v>94</v>
      </c>
      <c r="MSY59" s="190"/>
      <c r="MSZ59" s="7"/>
      <c r="MTA59" s="3"/>
      <c r="MTB59" s="4"/>
      <c r="MTC59" s="1"/>
      <c r="MTD59" s="1"/>
      <c r="MTE59" s="40"/>
      <c r="MTF59" s="190" t="s">
        <v>94</v>
      </c>
      <c r="MTG59" s="190"/>
      <c r="MTH59" s="7"/>
      <c r="MTI59" s="3"/>
      <c r="MTJ59" s="4"/>
      <c r="MTK59" s="1"/>
      <c r="MTL59" s="1"/>
      <c r="MTM59" s="40"/>
      <c r="MTN59" s="190" t="s">
        <v>94</v>
      </c>
      <c r="MTO59" s="190"/>
      <c r="MTP59" s="7"/>
      <c r="MTQ59" s="3"/>
      <c r="MTR59" s="4"/>
      <c r="MTS59" s="1"/>
      <c r="MTT59" s="1"/>
      <c r="MTU59" s="40"/>
      <c r="MTV59" s="190" t="s">
        <v>94</v>
      </c>
      <c r="MTW59" s="190"/>
      <c r="MTX59" s="7"/>
      <c r="MTY59" s="3"/>
      <c r="MTZ59" s="4"/>
      <c r="MUA59" s="1"/>
      <c r="MUB59" s="1"/>
      <c r="MUC59" s="40"/>
      <c r="MUD59" s="190" t="s">
        <v>94</v>
      </c>
      <c r="MUE59" s="190"/>
      <c r="MUF59" s="7"/>
      <c r="MUG59" s="3"/>
      <c r="MUH59" s="4"/>
      <c r="MUI59" s="1"/>
      <c r="MUJ59" s="1"/>
      <c r="MUK59" s="40"/>
      <c r="MUL59" s="190" t="s">
        <v>94</v>
      </c>
      <c r="MUM59" s="190"/>
      <c r="MUN59" s="7"/>
      <c r="MUO59" s="3"/>
      <c r="MUP59" s="4"/>
      <c r="MUQ59" s="1"/>
      <c r="MUR59" s="1"/>
      <c r="MUS59" s="40"/>
      <c r="MUT59" s="190" t="s">
        <v>94</v>
      </c>
      <c r="MUU59" s="190"/>
      <c r="MUV59" s="7"/>
      <c r="MUW59" s="3"/>
      <c r="MUX59" s="4"/>
      <c r="MUY59" s="1"/>
      <c r="MUZ59" s="1"/>
      <c r="MVA59" s="40"/>
      <c r="MVB59" s="190" t="s">
        <v>94</v>
      </c>
      <c r="MVC59" s="190"/>
      <c r="MVD59" s="7"/>
      <c r="MVE59" s="3"/>
      <c r="MVF59" s="4"/>
      <c r="MVG59" s="1"/>
      <c r="MVH59" s="1"/>
      <c r="MVI59" s="40"/>
      <c r="MVJ59" s="190" t="s">
        <v>94</v>
      </c>
      <c r="MVK59" s="190"/>
      <c r="MVL59" s="7"/>
      <c r="MVM59" s="3"/>
      <c r="MVN59" s="4"/>
      <c r="MVO59" s="1"/>
      <c r="MVP59" s="1"/>
      <c r="MVQ59" s="40"/>
      <c r="MVR59" s="190" t="s">
        <v>94</v>
      </c>
      <c r="MVS59" s="190"/>
      <c r="MVT59" s="7"/>
      <c r="MVU59" s="3"/>
      <c r="MVV59" s="4"/>
      <c r="MVW59" s="1"/>
      <c r="MVX59" s="1"/>
      <c r="MVY59" s="40"/>
      <c r="MVZ59" s="190" t="s">
        <v>94</v>
      </c>
      <c r="MWA59" s="190"/>
      <c r="MWB59" s="7"/>
      <c r="MWC59" s="3"/>
      <c r="MWD59" s="4"/>
      <c r="MWE59" s="1"/>
      <c r="MWF59" s="1"/>
      <c r="MWG59" s="40"/>
      <c r="MWH59" s="190" t="s">
        <v>94</v>
      </c>
      <c r="MWI59" s="190"/>
      <c r="MWJ59" s="7"/>
      <c r="MWK59" s="3"/>
      <c r="MWL59" s="4"/>
      <c r="MWM59" s="1"/>
      <c r="MWN59" s="1"/>
      <c r="MWO59" s="40"/>
      <c r="MWP59" s="190" t="s">
        <v>94</v>
      </c>
      <c r="MWQ59" s="190"/>
      <c r="MWR59" s="7"/>
      <c r="MWS59" s="3"/>
      <c r="MWT59" s="4"/>
      <c r="MWU59" s="1"/>
      <c r="MWV59" s="1"/>
      <c r="MWW59" s="40"/>
      <c r="MWX59" s="190" t="s">
        <v>94</v>
      </c>
      <c r="MWY59" s="190"/>
      <c r="MWZ59" s="7"/>
      <c r="MXA59" s="3"/>
      <c r="MXB59" s="4"/>
      <c r="MXC59" s="1"/>
      <c r="MXD59" s="1"/>
      <c r="MXE59" s="40"/>
      <c r="MXF59" s="190" t="s">
        <v>94</v>
      </c>
      <c r="MXG59" s="190"/>
      <c r="MXH59" s="7"/>
      <c r="MXI59" s="3"/>
      <c r="MXJ59" s="4"/>
      <c r="MXK59" s="1"/>
      <c r="MXL59" s="1"/>
      <c r="MXM59" s="40"/>
      <c r="MXN59" s="190" t="s">
        <v>94</v>
      </c>
      <c r="MXO59" s="190"/>
      <c r="MXP59" s="7"/>
      <c r="MXQ59" s="3"/>
      <c r="MXR59" s="4"/>
      <c r="MXS59" s="1"/>
      <c r="MXT59" s="1"/>
      <c r="MXU59" s="40"/>
      <c r="MXV59" s="190" t="s">
        <v>94</v>
      </c>
      <c r="MXW59" s="190"/>
      <c r="MXX59" s="7"/>
      <c r="MXY59" s="3"/>
      <c r="MXZ59" s="4"/>
      <c r="MYA59" s="1"/>
      <c r="MYB59" s="1"/>
      <c r="MYC59" s="40"/>
      <c r="MYD59" s="190" t="s">
        <v>94</v>
      </c>
      <c r="MYE59" s="190"/>
      <c r="MYF59" s="7"/>
      <c r="MYG59" s="3"/>
      <c r="MYH59" s="4"/>
      <c r="MYI59" s="1"/>
      <c r="MYJ59" s="1"/>
      <c r="MYK59" s="40"/>
      <c r="MYL59" s="190" t="s">
        <v>94</v>
      </c>
      <c r="MYM59" s="190"/>
      <c r="MYN59" s="7"/>
      <c r="MYO59" s="3"/>
      <c r="MYP59" s="4"/>
      <c r="MYQ59" s="1"/>
      <c r="MYR59" s="1"/>
      <c r="MYS59" s="40"/>
      <c r="MYT59" s="190" t="s">
        <v>94</v>
      </c>
      <c r="MYU59" s="190"/>
      <c r="MYV59" s="7"/>
      <c r="MYW59" s="3"/>
      <c r="MYX59" s="4"/>
      <c r="MYY59" s="1"/>
      <c r="MYZ59" s="1"/>
      <c r="MZA59" s="40"/>
      <c r="MZB59" s="190" t="s">
        <v>94</v>
      </c>
      <c r="MZC59" s="190"/>
      <c r="MZD59" s="7"/>
      <c r="MZE59" s="3"/>
      <c r="MZF59" s="4"/>
      <c r="MZG59" s="1"/>
      <c r="MZH59" s="1"/>
      <c r="MZI59" s="40"/>
      <c r="MZJ59" s="190" t="s">
        <v>94</v>
      </c>
      <c r="MZK59" s="190"/>
      <c r="MZL59" s="7"/>
      <c r="MZM59" s="3"/>
      <c r="MZN59" s="4"/>
      <c r="MZO59" s="1"/>
      <c r="MZP59" s="1"/>
      <c r="MZQ59" s="40"/>
      <c r="MZR59" s="190" t="s">
        <v>94</v>
      </c>
      <c r="MZS59" s="190"/>
      <c r="MZT59" s="7"/>
      <c r="MZU59" s="3"/>
      <c r="MZV59" s="4"/>
      <c r="MZW59" s="1"/>
      <c r="MZX59" s="1"/>
      <c r="MZY59" s="40"/>
      <c r="MZZ59" s="190" t="s">
        <v>94</v>
      </c>
      <c r="NAA59" s="190"/>
      <c r="NAB59" s="7"/>
      <c r="NAC59" s="3"/>
      <c r="NAD59" s="4"/>
      <c r="NAE59" s="1"/>
      <c r="NAF59" s="1"/>
      <c r="NAG59" s="40"/>
      <c r="NAH59" s="190" t="s">
        <v>94</v>
      </c>
      <c r="NAI59" s="190"/>
      <c r="NAJ59" s="7"/>
      <c r="NAK59" s="3"/>
      <c r="NAL59" s="4"/>
      <c r="NAM59" s="1"/>
      <c r="NAN59" s="1"/>
      <c r="NAO59" s="40"/>
      <c r="NAP59" s="190" t="s">
        <v>94</v>
      </c>
      <c r="NAQ59" s="190"/>
      <c r="NAR59" s="7"/>
      <c r="NAS59" s="3"/>
      <c r="NAT59" s="4"/>
      <c r="NAU59" s="1"/>
      <c r="NAV59" s="1"/>
      <c r="NAW59" s="40"/>
      <c r="NAX59" s="190" t="s">
        <v>94</v>
      </c>
      <c r="NAY59" s="190"/>
      <c r="NAZ59" s="7"/>
      <c r="NBA59" s="3"/>
      <c r="NBB59" s="4"/>
      <c r="NBC59" s="1"/>
      <c r="NBD59" s="1"/>
      <c r="NBE59" s="40"/>
      <c r="NBF59" s="190" t="s">
        <v>94</v>
      </c>
      <c r="NBG59" s="190"/>
      <c r="NBH59" s="7"/>
      <c r="NBI59" s="3"/>
      <c r="NBJ59" s="4"/>
      <c r="NBK59" s="1"/>
      <c r="NBL59" s="1"/>
      <c r="NBM59" s="40"/>
      <c r="NBN59" s="190" t="s">
        <v>94</v>
      </c>
      <c r="NBO59" s="190"/>
      <c r="NBP59" s="7"/>
      <c r="NBQ59" s="3"/>
      <c r="NBR59" s="4"/>
      <c r="NBS59" s="1"/>
      <c r="NBT59" s="1"/>
      <c r="NBU59" s="40"/>
      <c r="NBV59" s="190" t="s">
        <v>94</v>
      </c>
      <c r="NBW59" s="190"/>
      <c r="NBX59" s="7"/>
      <c r="NBY59" s="3"/>
      <c r="NBZ59" s="4"/>
      <c r="NCA59" s="1"/>
      <c r="NCB59" s="1"/>
      <c r="NCC59" s="40"/>
      <c r="NCD59" s="190" t="s">
        <v>94</v>
      </c>
      <c r="NCE59" s="190"/>
      <c r="NCF59" s="7"/>
      <c r="NCG59" s="3"/>
      <c r="NCH59" s="4"/>
      <c r="NCI59" s="1"/>
      <c r="NCJ59" s="1"/>
      <c r="NCK59" s="40"/>
      <c r="NCL59" s="190" t="s">
        <v>94</v>
      </c>
      <c r="NCM59" s="190"/>
      <c r="NCN59" s="7"/>
      <c r="NCO59" s="3"/>
      <c r="NCP59" s="4"/>
      <c r="NCQ59" s="1"/>
      <c r="NCR59" s="1"/>
      <c r="NCS59" s="40"/>
      <c r="NCT59" s="190" t="s">
        <v>94</v>
      </c>
      <c r="NCU59" s="190"/>
      <c r="NCV59" s="7"/>
      <c r="NCW59" s="3"/>
      <c r="NCX59" s="4"/>
      <c r="NCY59" s="1"/>
      <c r="NCZ59" s="1"/>
      <c r="NDA59" s="40"/>
      <c r="NDB59" s="190" t="s">
        <v>94</v>
      </c>
      <c r="NDC59" s="190"/>
      <c r="NDD59" s="7"/>
      <c r="NDE59" s="3"/>
      <c r="NDF59" s="4"/>
      <c r="NDG59" s="1"/>
      <c r="NDH59" s="1"/>
      <c r="NDI59" s="40"/>
      <c r="NDJ59" s="190" t="s">
        <v>94</v>
      </c>
      <c r="NDK59" s="190"/>
      <c r="NDL59" s="7"/>
      <c r="NDM59" s="3"/>
      <c r="NDN59" s="4"/>
      <c r="NDO59" s="1"/>
      <c r="NDP59" s="1"/>
      <c r="NDQ59" s="40"/>
      <c r="NDR59" s="190" t="s">
        <v>94</v>
      </c>
      <c r="NDS59" s="190"/>
      <c r="NDT59" s="7"/>
      <c r="NDU59" s="3"/>
      <c r="NDV59" s="4"/>
      <c r="NDW59" s="1"/>
      <c r="NDX59" s="1"/>
      <c r="NDY59" s="40"/>
      <c r="NDZ59" s="190" t="s">
        <v>94</v>
      </c>
      <c r="NEA59" s="190"/>
      <c r="NEB59" s="7"/>
      <c r="NEC59" s="3"/>
      <c r="NED59" s="4"/>
      <c r="NEE59" s="1"/>
      <c r="NEF59" s="1"/>
      <c r="NEG59" s="40"/>
      <c r="NEH59" s="190" t="s">
        <v>94</v>
      </c>
      <c r="NEI59" s="190"/>
      <c r="NEJ59" s="7"/>
      <c r="NEK59" s="3"/>
      <c r="NEL59" s="4"/>
      <c r="NEM59" s="1"/>
      <c r="NEN59" s="1"/>
      <c r="NEO59" s="40"/>
      <c r="NEP59" s="190" t="s">
        <v>94</v>
      </c>
      <c r="NEQ59" s="190"/>
      <c r="NER59" s="7"/>
      <c r="NES59" s="3"/>
      <c r="NET59" s="4"/>
      <c r="NEU59" s="1"/>
      <c r="NEV59" s="1"/>
      <c r="NEW59" s="40"/>
      <c r="NEX59" s="190" t="s">
        <v>94</v>
      </c>
      <c r="NEY59" s="190"/>
      <c r="NEZ59" s="7"/>
      <c r="NFA59" s="3"/>
      <c r="NFB59" s="4"/>
      <c r="NFC59" s="1"/>
      <c r="NFD59" s="1"/>
      <c r="NFE59" s="40"/>
      <c r="NFF59" s="190" t="s">
        <v>94</v>
      </c>
      <c r="NFG59" s="190"/>
      <c r="NFH59" s="7"/>
      <c r="NFI59" s="3"/>
      <c r="NFJ59" s="4"/>
      <c r="NFK59" s="1"/>
      <c r="NFL59" s="1"/>
      <c r="NFM59" s="40"/>
      <c r="NFN59" s="190" t="s">
        <v>94</v>
      </c>
      <c r="NFO59" s="190"/>
      <c r="NFP59" s="7"/>
      <c r="NFQ59" s="3"/>
      <c r="NFR59" s="4"/>
      <c r="NFS59" s="1"/>
      <c r="NFT59" s="1"/>
      <c r="NFU59" s="40"/>
      <c r="NFV59" s="190" t="s">
        <v>94</v>
      </c>
      <c r="NFW59" s="190"/>
      <c r="NFX59" s="7"/>
      <c r="NFY59" s="3"/>
      <c r="NFZ59" s="4"/>
      <c r="NGA59" s="1"/>
      <c r="NGB59" s="1"/>
      <c r="NGC59" s="40"/>
      <c r="NGD59" s="190" t="s">
        <v>94</v>
      </c>
      <c r="NGE59" s="190"/>
      <c r="NGF59" s="7"/>
      <c r="NGG59" s="3"/>
      <c r="NGH59" s="4"/>
      <c r="NGI59" s="1"/>
      <c r="NGJ59" s="1"/>
      <c r="NGK59" s="40"/>
      <c r="NGL59" s="190" t="s">
        <v>94</v>
      </c>
      <c r="NGM59" s="190"/>
      <c r="NGN59" s="7"/>
      <c r="NGO59" s="3"/>
      <c r="NGP59" s="4"/>
      <c r="NGQ59" s="1"/>
      <c r="NGR59" s="1"/>
      <c r="NGS59" s="40"/>
      <c r="NGT59" s="190" t="s">
        <v>94</v>
      </c>
      <c r="NGU59" s="190"/>
      <c r="NGV59" s="7"/>
      <c r="NGW59" s="3"/>
      <c r="NGX59" s="4"/>
      <c r="NGY59" s="1"/>
      <c r="NGZ59" s="1"/>
      <c r="NHA59" s="40"/>
      <c r="NHB59" s="190" t="s">
        <v>94</v>
      </c>
      <c r="NHC59" s="190"/>
      <c r="NHD59" s="7"/>
      <c r="NHE59" s="3"/>
      <c r="NHF59" s="4"/>
      <c r="NHG59" s="1"/>
      <c r="NHH59" s="1"/>
      <c r="NHI59" s="40"/>
      <c r="NHJ59" s="190" t="s">
        <v>94</v>
      </c>
      <c r="NHK59" s="190"/>
      <c r="NHL59" s="7"/>
      <c r="NHM59" s="3"/>
      <c r="NHN59" s="4"/>
      <c r="NHO59" s="1"/>
      <c r="NHP59" s="1"/>
      <c r="NHQ59" s="40"/>
      <c r="NHR59" s="190" t="s">
        <v>94</v>
      </c>
      <c r="NHS59" s="190"/>
      <c r="NHT59" s="7"/>
      <c r="NHU59" s="3"/>
      <c r="NHV59" s="4"/>
      <c r="NHW59" s="1"/>
      <c r="NHX59" s="1"/>
      <c r="NHY59" s="40"/>
      <c r="NHZ59" s="190" t="s">
        <v>94</v>
      </c>
      <c r="NIA59" s="190"/>
      <c r="NIB59" s="7"/>
      <c r="NIC59" s="3"/>
      <c r="NID59" s="4"/>
      <c r="NIE59" s="1"/>
      <c r="NIF59" s="1"/>
      <c r="NIG59" s="40"/>
      <c r="NIH59" s="190" t="s">
        <v>94</v>
      </c>
      <c r="NII59" s="190"/>
      <c r="NIJ59" s="7"/>
      <c r="NIK59" s="3"/>
      <c r="NIL59" s="4"/>
      <c r="NIM59" s="1"/>
      <c r="NIN59" s="1"/>
      <c r="NIO59" s="40"/>
      <c r="NIP59" s="190" t="s">
        <v>94</v>
      </c>
      <c r="NIQ59" s="190"/>
      <c r="NIR59" s="7"/>
      <c r="NIS59" s="3"/>
      <c r="NIT59" s="4"/>
      <c r="NIU59" s="1"/>
      <c r="NIV59" s="1"/>
      <c r="NIW59" s="40"/>
      <c r="NIX59" s="190" t="s">
        <v>94</v>
      </c>
      <c r="NIY59" s="190"/>
      <c r="NIZ59" s="7"/>
      <c r="NJA59" s="3"/>
      <c r="NJB59" s="4"/>
      <c r="NJC59" s="1"/>
      <c r="NJD59" s="1"/>
      <c r="NJE59" s="40"/>
      <c r="NJF59" s="190" t="s">
        <v>94</v>
      </c>
      <c r="NJG59" s="190"/>
      <c r="NJH59" s="7"/>
      <c r="NJI59" s="3"/>
      <c r="NJJ59" s="4"/>
      <c r="NJK59" s="1"/>
      <c r="NJL59" s="1"/>
      <c r="NJM59" s="40"/>
      <c r="NJN59" s="190" t="s">
        <v>94</v>
      </c>
      <c r="NJO59" s="190"/>
      <c r="NJP59" s="7"/>
      <c r="NJQ59" s="3"/>
      <c r="NJR59" s="4"/>
      <c r="NJS59" s="1"/>
      <c r="NJT59" s="1"/>
      <c r="NJU59" s="40"/>
      <c r="NJV59" s="190" t="s">
        <v>94</v>
      </c>
      <c r="NJW59" s="190"/>
      <c r="NJX59" s="7"/>
      <c r="NJY59" s="3"/>
      <c r="NJZ59" s="4"/>
      <c r="NKA59" s="1"/>
      <c r="NKB59" s="1"/>
      <c r="NKC59" s="40"/>
      <c r="NKD59" s="190" t="s">
        <v>94</v>
      </c>
      <c r="NKE59" s="190"/>
      <c r="NKF59" s="7"/>
      <c r="NKG59" s="3"/>
      <c r="NKH59" s="4"/>
      <c r="NKI59" s="1"/>
      <c r="NKJ59" s="1"/>
      <c r="NKK59" s="40"/>
      <c r="NKL59" s="190" t="s">
        <v>94</v>
      </c>
      <c r="NKM59" s="190"/>
      <c r="NKN59" s="7"/>
      <c r="NKO59" s="3"/>
      <c r="NKP59" s="4"/>
      <c r="NKQ59" s="1"/>
      <c r="NKR59" s="1"/>
      <c r="NKS59" s="40"/>
      <c r="NKT59" s="190" t="s">
        <v>94</v>
      </c>
      <c r="NKU59" s="190"/>
      <c r="NKV59" s="7"/>
      <c r="NKW59" s="3"/>
      <c r="NKX59" s="4"/>
      <c r="NKY59" s="1"/>
      <c r="NKZ59" s="1"/>
      <c r="NLA59" s="40"/>
      <c r="NLB59" s="190" t="s">
        <v>94</v>
      </c>
      <c r="NLC59" s="190"/>
      <c r="NLD59" s="7"/>
      <c r="NLE59" s="3"/>
      <c r="NLF59" s="4"/>
      <c r="NLG59" s="1"/>
      <c r="NLH59" s="1"/>
      <c r="NLI59" s="40"/>
      <c r="NLJ59" s="190" t="s">
        <v>94</v>
      </c>
      <c r="NLK59" s="190"/>
      <c r="NLL59" s="7"/>
      <c r="NLM59" s="3"/>
      <c r="NLN59" s="4"/>
      <c r="NLO59" s="1"/>
      <c r="NLP59" s="1"/>
      <c r="NLQ59" s="40"/>
      <c r="NLR59" s="190" t="s">
        <v>94</v>
      </c>
      <c r="NLS59" s="190"/>
      <c r="NLT59" s="7"/>
      <c r="NLU59" s="3"/>
      <c r="NLV59" s="4"/>
      <c r="NLW59" s="1"/>
      <c r="NLX59" s="1"/>
      <c r="NLY59" s="40"/>
      <c r="NLZ59" s="190" t="s">
        <v>94</v>
      </c>
      <c r="NMA59" s="190"/>
      <c r="NMB59" s="7"/>
      <c r="NMC59" s="3"/>
      <c r="NMD59" s="4"/>
      <c r="NME59" s="1"/>
      <c r="NMF59" s="1"/>
      <c r="NMG59" s="40"/>
      <c r="NMH59" s="190" t="s">
        <v>94</v>
      </c>
      <c r="NMI59" s="190"/>
      <c r="NMJ59" s="7"/>
      <c r="NMK59" s="3"/>
      <c r="NML59" s="4"/>
      <c r="NMM59" s="1"/>
      <c r="NMN59" s="1"/>
      <c r="NMO59" s="40"/>
      <c r="NMP59" s="190" t="s">
        <v>94</v>
      </c>
      <c r="NMQ59" s="190"/>
      <c r="NMR59" s="7"/>
      <c r="NMS59" s="3"/>
      <c r="NMT59" s="4"/>
      <c r="NMU59" s="1"/>
      <c r="NMV59" s="1"/>
      <c r="NMW59" s="40"/>
      <c r="NMX59" s="190" t="s">
        <v>94</v>
      </c>
      <c r="NMY59" s="190"/>
      <c r="NMZ59" s="7"/>
      <c r="NNA59" s="3"/>
      <c r="NNB59" s="4"/>
      <c r="NNC59" s="1"/>
      <c r="NND59" s="1"/>
      <c r="NNE59" s="40"/>
      <c r="NNF59" s="190" t="s">
        <v>94</v>
      </c>
      <c r="NNG59" s="190"/>
      <c r="NNH59" s="7"/>
      <c r="NNI59" s="3"/>
      <c r="NNJ59" s="4"/>
      <c r="NNK59" s="1"/>
      <c r="NNL59" s="1"/>
      <c r="NNM59" s="40"/>
      <c r="NNN59" s="190" t="s">
        <v>94</v>
      </c>
      <c r="NNO59" s="190"/>
      <c r="NNP59" s="7"/>
      <c r="NNQ59" s="3"/>
      <c r="NNR59" s="4"/>
      <c r="NNS59" s="1"/>
      <c r="NNT59" s="1"/>
      <c r="NNU59" s="40"/>
      <c r="NNV59" s="190" t="s">
        <v>94</v>
      </c>
      <c r="NNW59" s="190"/>
      <c r="NNX59" s="7"/>
      <c r="NNY59" s="3"/>
      <c r="NNZ59" s="4"/>
      <c r="NOA59" s="1"/>
      <c r="NOB59" s="1"/>
      <c r="NOC59" s="40"/>
      <c r="NOD59" s="190" t="s">
        <v>94</v>
      </c>
      <c r="NOE59" s="190"/>
      <c r="NOF59" s="7"/>
      <c r="NOG59" s="3"/>
      <c r="NOH59" s="4"/>
      <c r="NOI59" s="1"/>
      <c r="NOJ59" s="1"/>
      <c r="NOK59" s="40"/>
      <c r="NOL59" s="190" t="s">
        <v>94</v>
      </c>
      <c r="NOM59" s="190"/>
      <c r="NON59" s="7"/>
      <c r="NOO59" s="3"/>
      <c r="NOP59" s="4"/>
      <c r="NOQ59" s="1"/>
      <c r="NOR59" s="1"/>
      <c r="NOS59" s="40"/>
      <c r="NOT59" s="190" t="s">
        <v>94</v>
      </c>
      <c r="NOU59" s="190"/>
      <c r="NOV59" s="7"/>
      <c r="NOW59" s="3"/>
      <c r="NOX59" s="4"/>
      <c r="NOY59" s="1"/>
      <c r="NOZ59" s="1"/>
      <c r="NPA59" s="40"/>
      <c r="NPB59" s="190" t="s">
        <v>94</v>
      </c>
      <c r="NPC59" s="190"/>
      <c r="NPD59" s="7"/>
      <c r="NPE59" s="3"/>
      <c r="NPF59" s="4"/>
      <c r="NPG59" s="1"/>
      <c r="NPH59" s="1"/>
      <c r="NPI59" s="40"/>
      <c r="NPJ59" s="190" t="s">
        <v>94</v>
      </c>
      <c r="NPK59" s="190"/>
      <c r="NPL59" s="7"/>
      <c r="NPM59" s="3"/>
      <c r="NPN59" s="4"/>
      <c r="NPO59" s="1"/>
      <c r="NPP59" s="1"/>
      <c r="NPQ59" s="40"/>
      <c r="NPR59" s="190" t="s">
        <v>94</v>
      </c>
      <c r="NPS59" s="190"/>
      <c r="NPT59" s="7"/>
      <c r="NPU59" s="3"/>
      <c r="NPV59" s="4"/>
      <c r="NPW59" s="1"/>
      <c r="NPX59" s="1"/>
      <c r="NPY59" s="40"/>
      <c r="NPZ59" s="190" t="s">
        <v>94</v>
      </c>
      <c r="NQA59" s="190"/>
      <c r="NQB59" s="7"/>
      <c r="NQC59" s="3"/>
      <c r="NQD59" s="4"/>
      <c r="NQE59" s="1"/>
      <c r="NQF59" s="1"/>
      <c r="NQG59" s="40"/>
      <c r="NQH59" s="190" t="s">
        <v>94</v>
      </c>
      <c r="NQI59" s="190"/>
      <c r="NQJ59" s="7"/>
      <c r="NQK59" s="3"/>
      <c r="NQL59" s="4"/>
      <c r="NQM59" s="1"/>
      <c r="NQN59" s="1"/>
      <c r="NQO59" s="40"/>
      <c r="NQP59" s="190" t="s">
        <v>94</v>
      </c>
      <c r="NQQ59" s="190"/>
      <c r="NQR59" s="7"/>
      <c r="NQS59" s="3"/>
      <c r="NQT59" s="4"/>
      <c r="NQU59" s="1"/>
      <c r="NQV59" s="1"/>
      <c r="NQW59" s="40"/>
      <c r="NQX59" s="190" t="s">
        <v>94</v>
      </c>
      <c r="NQY59" s="190"/>
      <c r="NQZ59" s="7"/>
      <c r="NRA59" s="3"/>
      <c r="NRB59" s="4"/>
      <c r="NRC59" s="1"/>
      <c r="NRD59" s="1"/>
      <c r="NRE59" s="40"/>
      <c r="NRF59" s="190" t="s">
        <v>94</v>
      </c>
      <c r="NRG59" s="190"/>
      <c r="NRH59" s="7"/>
      <c r="NRI59" s="3"/>
      <c r="NRJ59" s="4"/>
      <c r="NRK59" s="1"/>
      <c r="NRL59" s="1"/>
      <c r="NRM59" s="40"/>
      <c r="NRN59" s="190" t="s">
        <v>94</v>
      </c>
      <c r="NRO59" s="190"/>
      <c r="NRP59" s="7"/>
      <c r="NRQ59" s="3"/>
      <c r="NRR59" s="4"/>
      <c r="NRS59" s="1"/>
      <c r="NRT59" s="1"/>
      <c r="NRU59" s="40"/>
      <c r="NRV59" s="190" t="s">
        <v>94</v>
      </c>
      <c r="NRW59" s="190"/>
      <c r="NRX59" s="7"/>
      <c r="NRY59" s="3"/>
      <c r="NRZ59" s="4"/>
      <c r="NSA59" s="1"/>
      <c r="NSB59" s="1"/>
      <c r="NSC59" s="40"/>
      <c r="NSD59" s="190" t="s">
        <v>94</v>
      </c>
      <c r="NSE59" s="190"/>
      <c r="NSF59" s="7"/>
      <c r="NSG59" s="3"/>
      <c r="NSH59" s="4"/>
      <c r="NSI59" s="1"/>
      <c r="NSJ59" s="1"/>
      <c r="NSK59" s="40"/>
      <c r="NSL59" s="190" t="s">
        <v>94</v>
      </c>
      <c r="NSM59" s="190"/>
      <c r="NSN59" s="7"/>
      <c r="NSO59" s="3"/>
      <c r="NSP59" s="4"/>
      <c r="NSQ59" s="1"/>
      <c r="NSR59" s="1"/>
      <c r="NSS59" s="40"/>
      <c r="NST59" s="190" t="s">
        <v>94</v>
      </c>
      <c r="NSU59" s="190"/>
      <c r="NSV59" s="7"/>
      <c r="NSW59" s="3"/>
      <c r="NSX59" s="4"/>
      <c r="NSY59" s="1"/>
      <c r="NSZ59" s="1"/>
      <c r="NTA59" s="40"/>
      <c r="NTB59" s="190" t="s">
        <v>94</v>
      </c>
      <c r="NTC59" s="190"/>
      <c r="NTD59" s="7"/>
      <c r="NTE59" s="3"/>
      <c r="NTF59" s="4"/>
      <c r="NTG59" s="1"/>
      <c r="NTH59" s="1"/>
      <c r="NTI59" s="40"/>
      <c r="NTJ59" s="190" t="s">
        <v>94</v>
      </c>
      <c r="NTK59" s="190"/>
      <c r="NTL59" s="7"/>
      <c r="NTM59" s="3"/>
      <c r="NTN59" s="4"/>
      <c r="NTO59" s="1"/>
      <c r="NTP59" s="1"/>
      <c r="NTQ59" s="40"/>
      <c r="NTR59" s="190" t="s">
        <v>94</v>
      </c>
      <c r="NTS59" s="190"/>
      <c r="NTT59" s="7"/>
      <c r="NTU59" s="3"/>
      <c r="NTV59" s="4"/>
      <c r="NTW59" s="1"/>
      <c r="NTX59" s="1"/>
      <c r="NTY59" s="40"/>
      <c r="NTZ59" s="190" t="s">
        <v>94</v>
      </c>
      <c r="NUA59" s="190"/>
      <c r="NUB59" s="7"/>
      <c r="NUC59" s="3"/>
      <c r="NUD59" s="4"/>
      <c r="NUE59" s="1"/>
      <c r="NUF59" s="1"/>
      <c r="NUG59" s="40"/>
      <c r="NUH59" s="190" t="s">
        <v>94</v>
      </c>
      <c r="NUI59" s="190"/>
      <c r="NUJ59" s="7"/>
      <c r="NUK59" s="3"/>
      <c r="NUL59" s="4"/>
      <c r="NUM59" s="1"/>
      <c r="NUN59" s="1"/>
      <c r="NUO59" s="40"/>
      <c r="NUP59" s="190" t="s">
        <v>94</v>
      </c>
      <c r="NUQ59" s="190"/>
      <c r="NUR59" s="7"/>
      <c r="NUS59" s="3"/>
      <c r="NUT59" s="4"/>
      <c r="NUU59" s="1"/>
      <c r="NUV59" s="1"/>
      <c r="NUW59" s="40"/>
      <c r="NUX59" s="190" t="s">
        <v>94</v>
      </c>
      <c r="NUY59" s="190"/>
      <c r="NUZ59" s="7"/>
      <c r="NVA59" s="3"/>
      <c r="NVB59" s="4"/>
      <c r="NVC59" s="1"/>
      <c r="NVD59" s="1"/>
      <c r="NVE59" s="40"/>
      <c r="NVF59" s="190" t="s">
        <v>94</v>
      </c>
      <c r="NVG59" s="190"/>
      <c r="NVH59" s="7"/>
      <c r="NVI59" s="3"/>
      <c r="NVJ59" s="4"/>
      <c r="NVK59" s="1"/>
      <c r="NVL59" s="1"/>
      <c r="NVM59" s="40"/>
      <c r="NVN59" s="190" t="s">
        <v>94</v>
      </c>
      <c r="NVO59" s="190"/>
      <c r="NVP59" s="7"/>
      <c r="NVQ59" s="3"/>
      <c r="NVR59" s="4"/>
      <c r="NVS59" s="1"/>
      <c r="NVT59" s="1"/>
      <c r="NVU59" s="40"/>
      <c r="NVV59" s="190" t="s">
        <v>94</v>
      </c>
      <c r="NVW59" s="190"/>
      <c r="NVX59" s="7"/>
      <c r="NVY59" s="3"/>
      <c r="NVZ59" s="4"/>
      <c r="NWA59" s="1"/>
      <c r="NWB59" s="1"/>
      <c r="NWC59" s="40"/>
      <c r="NWD59" s="190" t="s">
        <v>94</v>
      </c>
      <c r="NWE59" s="190"/>
      <c r="NWF59" s="7"/>
      <c r="NWG59" s="3"/>
      <c r="NWH59" s="4"/>
      <c r="NWI59" s="1"/>
      <c r="NWJ59" s="1"/>
      <c r="NWK59" s="40"/>
      <c r="NWL59" s="190" t="s">
        <v>94</v>
      </c>
      <c r="NWM59" s="190"/>
      <c r="NWN59" s="7"/>
      <c r="NWO59" s="3"/>
      <c r="NWP59" s="4"/>
      <c r="NWQ59" s="1"/>
      <c r="NWR59" s="1"/>
      <c r="NWS59" s="40"/>
      <c r="NWT59" s="190" t="s">
        <v>94</v>
      </c>
      <c r="NWU59" s="190"/>
      <c r="NWV59" s="7"/>
      <c r="NWW59" s="3"/>
      <c r="NWX59" s="4"/>
      <c r="NWY59" s="1"/>
      <c r="NWZ59" s="1"/>
      <c r="NXA59" s="40"/>
      <c r="NXB59" s="190" t="s">
        <v>94</v>
      </c>
      <c r="NXC59" s="190"/>
      <c r="NXD59" s="7"/>
      <c r="NXE59" s="3"/>
      <c r="NXF59" s="4"/>
      <c r="NXG59" s="1"/>
      <c r="NXH59" s="1"/>
      <c r="NXI59" s="40"/>
      <c r="NXJ59" s="190" t="s">
        <v>94</v>
      </c>
      <c r="NXK59" s="190"/>
      <c r="NXL59" s="7"/>
      <c r="NXM59" s="3"/>
      <c r="NXN59" s="4"/>
      <c r="NXO59" s="1"/>
      <c r="NXP59" s="1"/>
      <c r="NXQ59" s="40"/>
      <c r="NXR59" s="190" t="s">
        <v>94</v>
      </c>
      <c r="NXS59" s="190"/>
      <c r="NXT59" s="7"/>
      <c r="NXU59" s="3"/>
      <c r="NXV59" s="4"/>
      <c r="NXW59" s="1"/>
      <c r="NXX59" s="1"/>
      <c r="NXY59" s="40"/>
      <c r="NXZ59" s="190" t="s">
        <v>94</v>
      </c>
      <c r="NYA59" s="190"/>
      <c r="NYB59" s="7"/>
      <c r="NYC59" s="3"/>
      <c r="NYD59" s="4"/>
      <c r="NYE59" s="1"/>
      <c r="NYF59" s="1"/>
      <c r="NYG59" s="40"/>
      <c r="NYH59" s="190" t="s">
        <v>94</v>
      </c>
      <c r="NYI59" s="190"/>
      <c r="NYJ59" s="7"/>
      <c r="NYK59" s="3"/>
      <c r="NYL59" s="4"/>
      <c r="NYM59" s="1"/>
      <c r="NYN59" s="1"/>
      <c r="NYO59" s="40"/>
      <c r="NYP59" s="190" t="s">
        <v>94</v>
      </c>
      <c r="NYQ59" s="190"/>
      <c r="NYR59" s="7"/>
      <c r="NYS59" s="3"/>
      <c r="NYT59" s="4"/>
      <c r="NYU59" s="1"/>
      <c r="NYV59" s="1"/>
      <c r="NYW59" s="40"/>
      <c r="NYX59" s="190" t="s">
        <v>94</v>
      </c>
      <c r="NYY59" s="190"/>
      <c r="NYZ59" s="7"/>
      <c r="NZA59" s="3"/>
      <c r="NZB59" s="4"/>
      <c r="NZC59" s="1"/>
      <c r="NZD59" s="1"/>
      <c r="NZE59" s="40"/>
      <c r="NZF59" s="190" t="s">
        <v>94</v>
      </c>
      <c r="NZG59" s="190"/>
      <c r="NZH59" s="7"/>
      <c r="NZI59" s="3"/>
      <c r="NZJ59" s="4"/>
      <c r="NZK59" s="1"/>
      <c r="NZL59" s="1"/>
      <c r="NZM59" s="40"/>
      <c r="NZN59" s="190" t="s">
        <v>94</v>
      </c>
      <c r="NZO59" s="190"/>
      <c r="NZP59" s="7"/>
      <c r="NZQ59" s="3"/>
      <c r="NZR59" s="4"/>
      <c r="NZS59" s="1"/>
      <c r="NZT59" s="1"/>
      <c r="NZU59" s="40"/>
      <c r="NZV59" s="190" t="s">
        <v>94</v>
      </c>
      <c r="NZW59" s="190"/>
      <c r="NZX59" s="7"/>
      <c r="NZY59" s="3"/>
      <c r="NZZ59" s="4"/>
      <c r="OAA59" s="1"/>
      <c r="OAB59" s="1"/>
      <c r="OAC59" s="40"/>
      <c r="OAD59" s="190" t="s">
        <v>94</v>
      </c>
      <c r="OAE59" s="190"/>
      <c r="OAF59" s="7"/>
      <c r="OAG59" s="3"/>
      <c r="OAH59" s="4"/>
      <c r="OAI59" s="1"/>
      <c r="OAJ59" s="1"/>
      <c r="OAK59" s="40"/>
      <c r="OAL59" s="190" t="s">
        <v>94</v>
      </c>
      <c r="OAM59" s="190"/>
      <c r="OAN59" s="7"/>
      <c r="OAO59" s="3"/>
      <c r="OAP59" s="4"/>
      <c r="OAQ59" s="1"/>
      <c r="OAR59" s="1"/>
      <c r="OAS59" s="40"/>
      <c r="OAT59" s="190" t="s">
        <v>94</v>
      </c>
      <c r="OAU59" s="190"/>
      <c r="OAV59" s="7"/>
      <c r="OAW59" s="3"/>
      <c r="OAX59" s="4"/>
      <c r="OAY59" s="1"/>
      <c r="OAZ59" s="1"/>
      <c r="OBA59" s="40"/>
      <c r="OBB59" s="190" t="s">
        <v>94</v>
      </c>
      <c r="OBC59" s="190"/>
      <c r="OBD59" s="7"/>
      <c r="OBE59" s="3"/>
      <c r="OBF59" s="4"/>
      <c r="OBG59" s="1"/>
      <c r="OBH59" s="1"/>
      <c r="OBI59" s="40"/>
      <c r="OBJ59" s="190" t="s">
        <v>94</v>
      </c>
      <c r="OBK59" s="190"/>
      <c r="OBL59" s="7"/>
      <c r="OBM59" s="3"/>
      <c r="OBN59" s="4"/>
      <c r="OBO59" s="1"/>
      <c r="OBP59" s="1"/>
      <c r="OBQ59" s="40"/>
      <c r="OBR59" s="190" t="s">
        <v>94</v>
      </c>
      <c r="OBS59" s="190"/>
      <c r="OBT59" s="7"/>
      <c r="OBU59" s="3"/>
      <c r="OBV59" s="4"/>
      <c r="OBW59" s="1"/>
      <c r="OBX59" s="1"/>
      <c r="OBY59" s="40"/>
      <c r="OBZ59" s="190" t="s">
        <v>94</v>
      </c>
      <c r="OCA59" s="190"/>
      <c r="OCB59" s="7"/>
      <c r="OCC59" s="3"/>
      <c r="OCD59" s="4"/>
      <c r="OCE59" s="1"/>
      <c r="OCF59" s="1"/>
      <c r="OCG59" s="40"/>
      <c r="OCH59" s="190" t="s">
        <v>94</v>
      </c>
      <c r="OCI59" s="190"/>
      <c r="OCJ59" s="7"/>
      <c r="OCK59" s="3"/>
      <c r="OCL59" s="4"/>
      <c r="OCM59" s="1"/>
      <c r="OCN59" s="1"/>
      <c r="OCO59" s="40"/>
      <c r="OCP59" s="190" t="s">
        <v>94</v>
      </c>
      <c r="OCQ59" s="190"/>
      <c r="OCR59" s="7"/>
      <c r="OCS59" s="3"/>
      <c r="OCT59" s="4"/>
      <c r="OCU59" s="1"/>
      <c r="OCV59" s="1"/>
      <c r="OCW59" s="40"/>
      <c r="OCX59" s="190" t="s">
        <v>94</v>
      </c>
      <c r="OCY59" s="190"/>
      <c r="OCZ59" s="7"/>
      <c r="ODA59" s="3"/>
      <c r="ODB59" s="4"/>
      <c r="ODC59" s="1"/>
      <c r="ODD59" s="1"/>
      <c r="ODE59" s="40"/>
      <c r="ODF59" s="190" t="s">
        <v>94</v>
      </c>
      <c r="ODG59" s="190"/>
      <c r="ODH59" s="7"/>
      <c r="ODI59" s="3"/>
      <c r="ODJ59" s="4"/>
      <c r="ODK59" s="1"/>
      <c r="ODL59" s="1"/>
      <c r="ODM59" s="40"/>
      <c r="ODN59" s="190" t="s">
        <v>94</v>
      </c>
      <c r="ODO59" s="190"/>
      <c r="ODP59" s="7"/>
      <c r="ODQ59" s="3"/>
      <c r="ODR59" s="4"/>
      <c r="ODS59" s="1"/>
      <c r="ODT59" s="1"/>
      <c r="ODU59" s="40"/>
      <c r="ODV59" s="190" t="s">
        <v>94</v>
      </c>
      <c r="ODW59" s="190"/>
      <c r="ODX59" s="7"/>
      <c r="ODY59" s="3"/>
      <c r="ODZ59" s="4"/>
      <c r="OEA59" s="1"/>
      <c r="OEB59" s="1"/>
      <c r="OEC59" s="40"/>
      <c r="OED59" s="190" t="s">
        <v>94</v>
      </c>
      <c r="OEE59" s="190"/>
      <c r="OEF59" s="7"/>
      <c r="OEG59" s="3"/>
      <c r="OEH59" s="4"/>
      <c r="OEI59" s="1"/>
      <c r="OEJ59" s="1"/>
      <c r="OEK59" s="40"/>
      <c r="OEL59" s="190" t="s">
        <v>94</v>
      </c>
      <c r="OEM59" s="190"/>
      <c r="OEN59" s="7"/>
      <c r="OEO59" s="3"/>
      <c r="OEP59" s="4"/>
      <c r="OEQ59" s="1"/>
      <c r="OER59" s="1"/>
      <c r="OES59" s="40"/>
      <c r="OET59" s="190" t="s">
        <v>94</v>
      </c>
      <c r="OEU59" s="190"/>
      <c r="OEV59" s="7"/>
      <c r="OEW59" s="3"/>
      <c r="OEX59" s="4"/>
      <c r="OEY59" s="1"/>
      <c r="OEZ59" s="1"/>
      <c r="OFA59" s="40"/>
      <c r="OFB59" s="190" t="s">
        <v>94</v>
      </c>
      <c r="OFC59" s="190"/>
      <c r="OFD59" s="7"/>
      <c r="OFE59" s="3"/>
      <c r="OFF59" s="4"/>
      <c r="OFG59" s="1"/>
      <c r="OFH59" s="1"/>
      <c r="OFI59" s="40"/>
      <c r="OFJ59" s="190" t="s">
        <v>94</v>
      </c>
      <c r="OFK59" s="190"/>
      <c r="OFL59" s="7"/>
      <c r="OFM59" s="3"/>
      <c r="OFN59" s="4"/>
      <c r="OFO59" s="1"/>
      <c r="OFP59" s="1"/>
      <c r="OFQ59" s="40"/>
      <c r="OFR59" s="190" t="s">
        <v>94</v>
      </c>
      <c r="OFS59" s="190"/>
      <c r="OFT59" s="7"/>
      <c r="OFU59" s="3"/>
      <c r="OFV59" s="4"/>
      <c r="OFW59" s="1"/>
      <c r="OFX59" s="1"/>
      <c r="OFY59" s="40"/>
      <c r="OFZ59" s="190" t="s">
        <v>94</v>
      </c>
      <c r="OGA59" s="190"/>
      <c r="OGB59" s="7"/>
      <c r="OGC59" s="3"/>
      <c r="OGD59" s="4"/>
      <c r="OGE59" s="1"/>
      <c r="OGF59" s="1"/>
      <c r="OGG59" s="40"/>
      <c r="OGH59" s="190" t="s">
        <v>94</v>
      </c>
      <c r="OGI59" s="190"/>
      <c r="OGJ59" s="7"/>
      <c r="OGK59" s="3"/>
      <c r="OGL59" s="4"/>
      <c r="OGM59" s="1"/>
      <c r="OGN59" s="1"/>
      <c r="OGO59" s="40"/>
      <c r="OGP59" s="190" t="s">
        <v>94</v>
      </c>
      <c r="OGQ59" s="190"/>
      <c r="OGR59" s="7"/>
      <c r="OGS59" s="3"/>
      <c r="OGT59" s="4"/>
      <c r="OGU59" s="1"/>
      <c r="OGV59" s="1"/>
      <c r="OGW59" s="40"/>
      <c r="OGX59" s="190" t="s">
        <v>94</v>
      </c>
      <c r="OGY59" s="190"/>
      <c r="OGZ59" s="7"/>
      <c r="OHA59" s="3"/>
      <c r="OHB59" s="4"/>
      <c r="OHC59" s="1"/>
      <c r="OHD59" s="1"/>
      <c r="OHE59" s="40"/>
      <c r="OHF59" s="190" t="s">
        <v>94</v>
      </c>
      <c r="OHG59" s="190"/>
      <c r="OHH59" s="7"/>
      <c r="OHI59" s="3"/>
      <c r="OHJ59" s="4"/>
      <c r="OHK59" s="1"/>
      <c r="OHL59" s="1"/>
      <c r="OHM59" s="40"/>
      <c r="OHN59" s="190" t="s">
        <v>94</v>
      </c>
      <c r="OHO59" s="190"/>
      <c r="OHP59" s="7"/>
      <c r="OHQ59" s="3"/>
      <c r="OHR59" s="4"/>
      <c r="OHS59" s="1"/>
      <c r="OHT59" s="1"/>
      <c r="OHU59" s="40"/>
      <c r="OHV59" s="190" t="s">
        <v>94</v>
      </c>
      <c r="OHW59" s="190"/>
      <c r="OHX59" s="7"/>
      <c r="OHY59" s="3"/>
      <c r="OHZ59" s="4"/>
      <c r="OIA59" s="1"/>
      <c r="OIB59" s="1"/>
      <c r="OIC59" s="40"/>
      <c r="OID59" s="190" t="s">
        <v>94</v>
      </c>
      <c r="OIE59" s="190"/>
      <c r="OIF59" s="7"/>
      <c r="OIG59" s="3"/>
      <c r="OIH59" s="4"/>
      <c r="OII59" s="1"/>
      <c r="OIJ59" s="1"/>
      <c r="OIK59" s="40"/>
      <c r="OIL59" s="190" t="s">
        <v>94</v>
      </c>
      <c r="OIM59" s="190"/>
      <c r="OIN59" s="7"/>
      <c r="OIO59" s="3"/>
      <c r="OIP59" s="4"/>
      <c r="OIQ59" s="1"/>
      <c r="OIR59" s="1"/>
      <c r="OIS59" s="40"/>
      <c r="OIT59" s="190" t="s">
        <v>94</v>
      </c>
      <c r="OIU59" s="190"/>
      <c r="OIV59" s="7"/>
      <c r="OIW59" s="3"/>
      <c r="OIX59" s="4"/>
      <c r="OIY59" s="1"/>
      <c r="OIZ59" s="1"/>
      <c r="OJA59" s="40"/>
      <c r="OJB59" s="190" t="s">
        <v>94</v>
      </c>
      <c r="OJC59" s="190"/>
      <c r="OJD59" s="7"/>
      <c r="OJE59" s="3"/>
      <c r="OJF59" s="4"/>
      <c r="OJG59" s="1"/>
      <c r="OJH59" s="1"/>
      <c r="OJI59" s="40"/>
      <c r="OJJ59" s="190" t="s">
        <v>94</v>
      </c>
      <c r="OJK59" s="190"/>
      <c r="OJL59" s="7"/>
      <c r="OJM59" s="3"/>
      <c r="OJN59" s="4"/>
      <c r="OJO59" s="1"/>
      <c r="OJP59" s="1"/>
      <c r="OJQ59" s="40"/>
      <c r="OJR59" s="190" t="s">
        <v>94</v>
      </c>
      <c r="OJS59" s="190"/>
      <c r="OJT59" s="7"/>
      <c r="OJU59" s="3"/>
      <c r="OJV59" s="4"/>
      <c r="OJW59" s="1"/>
      <c r="OJX59" s="1"/>
      <c r="OJY59" s="40"/>
      <c r="OJZ59" s="190" t="s">
        <v>94</v>
      </c>
      <c r="OKA59" s="190"/>
      <c r="OKB59" s="7"/>
      <c r="OKC59" s="3"/>
      <c r="OKD59" s="4"/>
      <c r="OKE59" s="1"/>
      <c r="OKF59" s="1"/>
      <c r="OKG59" s="40"/>
      <c r="OKH59" s="190" t="s">
        <v>94</v>
      </c>
      <c r="OKI59" s="190"/>
      <c r="OKJ59" s="7"/>
      <c r="OKK59" s="3"/>
      <c r="OKL59" s="4"/>
      <c r="OKM59" s="1"/>
      <c r="OKN59" s="1"/>
      <c r="OKO59" s="40"/>
      <c r="OKP59" s="190" t="s">
        <v>94</v>
      </c>
      <c r="OKQ59" s="190"/>
      <c r="OKR59" s="7"/>
      <c r="OKS59" s="3"/>
      <c r="OKT59" s="4"/>
      <c r="OKU59" s="1"/>
      <c r="OKV59" s="1"/>
      <c r="OKW59" s="40"/>
      <c r="OKX59" s="190" t="s">
        <v>94</v>
      </c>
      <c r="OKY59" s="190"/>
      <c r="OKZ59" s="7"/>
      <c r="OLA59" s="3"/>
      <c r="OLB59" s="4"/>
      <c r="OLC59" s="1"/>
      <c r="OLD59" s="1"/>
      <c r="OLE59" s="40"/>
      <c r="OLF59" s="190" t="s">
        <v>94</v>
      </c>
      <c r="OLG59" s="190"/>
      <c r="OLH59" s="7"/>
      <c r="OLI59" s="3"/>
      <c r="OLJ59" s="4"/>
      <c r="OLK59" s="1"/>
      <c r="OLL59" s="1"/>
      <c r="OLM59" s="40"/>
      <c r="OLN59" s="190" t="s">
        <v>94</v>
      </c>
      <c r="OLO59" s="190"/>
      <c r="OLP59" s="7"/>
      <c r="OLQ59" s="3"/>
      <c r="OLR59" s="4"/>
      <c r="OLS59" s="1"/>
      <c r="OLT59" s="1"/>
      <c r="OLU59" s="40"/>
      <c r="OLV59" s="190" t="s">
        <v>94</v>
      </c>
      <c r="OLW59" s="190"/>
      <c r="OLX59" s="7"/>
      <c r="OLY59" s="3"/>
      <c r="OLZ59" s="4"/>
      <c r="OMA59" s="1"/>
      <c r="OMB59" s="1"/>
      <c r="OMC59" s="40"/>
      <c r="OMD59" s="190" t="s">
        <v>94</v>
      </c>
      <c r="OME59" s="190"/>
      <c r="OMF59" s="7"/>
      <c r="OMG59" s="3"/>
      <c r="OMH59" s="4"/>
      <c r="OMI59" s="1"/>
      <c r="OMJ59" s="1"/>
      <c r="OMK59" s="40"/>
      <c r="OML59" s="190" t="s">
        <v>94</v>
      </c>
      <c r="OMM59" s="190"/>
      <c r="OMN59" s="7"/>
      <c r="OMO59" s="3"/>
      <c r="OMP59" s="4"/>
      <c r="OMQ59" s="1"/>
      <c r="OMR59" s="1"/>
      <c r="OMS59" s="40"/>
      <c r="OMT59" s="190" t="s">
        <v>94</v>
      </c>
      <c r="OMU59" s="190"/>
      <c r="OMV59" s="7"/>
      <c r="OMW59" s="3"/>
      <c r="OMX59" s="4"/>
      <c r="OMY59" s="1"/>
      <c r="OMZ59" s="1"/>
      <c r="ONA59" s="40"/>
      <c r="ONB59" s="190" t="s">
        <v>94</v>
      </c>
      <c r="ONC59" s="190"/>
      <c r="OND59" s="7"/>
      <c r="ONE59" s="3"/>
      <c r="ONF59" s="4"/>
      <c r="ONG59" s="1"/>
      <c r="ONH59" s="1"/>
      <c r="ONI59" s="40"/>
      <c r="ONJ59" s="190" t="s">
        <v>94</v>
      </c>
      <c r="ONK59" s="190"/>
      <c r="ONL59" s="7"/>
      <c r="ONM59" s="3"/>
      <c r="ONN59" s="4"/>
      <c r="ONO59" s="1"/>
      <c r="ONP59" s="1"/>
      <c r="ONQ59" s="40"/>
      <c r="ONR59" s="190" t="s">
        <v>94</v>
      </c>
      <c r="ONS59" s="190"/>
      <c r="ONT59" s="7"/>
      <c r="ONU59" s="3"/>
      <c r="ONV59" s="4"/>
      <c r="ONW59" s="1"/>
      <c r="ONX59" s="1"/>
      <c r="ONY59" s="40"/>
      <c r="ONZ59" s="190" t="s">
        <v>94</v>
      </c>
      <c r="OOA59" s="190"/>
      <c r="OOB59" s="7"/>
      <c r="OOC59" s="3"/>
      <c r="OOD59" s="4"/>
      <c r="OOE59" s="1"/>
      <c r="OOF59" s="1"/>
      <c r="OOG59" s="40"/>
      <c r="OOH59" s="190" t="s">
        <v>94</v>
      </c>
      <c r="OOI59" s="190"/>
      <c r="OOJ59" s="7"/>
      <c r="OOK59" s="3"/>
      <c r="OOL59" s="4"/>
      <c r="OOM59" s="1"/>
      <c r="OON59" s="1"/>
      <c r="OOO59" s="40"/>
      <c r="OOP59" s="190" t="s">
        <v>94</v>
      </c>
      <c r="OOQ59" s="190"/>
      <c r="OOR59" s="7"/>
      <c r="OOS59" s="3"/>
      <c r="OOT59" s="4"/>
      <c r="OOU59" s="1"/>
      <c r="OOV59" s="1"/>
      <c r="OOW59" s="40"/>
      <c r="OOX59" s="190" t="s">
        <v>94</v>
      </c>
      <c r="OOY59" s="190"/>
      <c r="OOZ59" s="7"/>
      <c r="OPA59" s="3"/>
      <c r="OPB59" s="4"/>
      <c r="OPC59" s="1"/>
      <c r="OPD59" s="1"/>
      <c r="OPE59" s="40"/>
      <c r="OPF59" s="190" t="s">
        <v>94</v>
      </c>
      <c r="OPG59" s="190"/>
      <c r="OPH59" s="7"/>
      <c r="OPI59" s="3"/>
      <c r="OPJ59" s="4"/>
      <c r="OPK59" s="1"/>
      <c r="OPL59" s="1"/>
      <c r="OPM59" s="40"/>
      <c r="OPN59" s="190" t="s">
        <v>94</v>
      </c>
      <c r="OPO59" s="190"/>
      <c r="OPP59" s="7"/>
      <c r="OPQ59" s="3"/>
      <c r="OPR59" s="4"/>
      <c r="OPS59" s="1"/>
      <c r="OPT59" s="1"/>
      <c r="OPU59" s="40"/>
      <c r="OPV59" s="190" t="s">
        <v>94</v>
      </c>
      <c r="OPW59" s="190"/>
      <c r="OPX59" s="7"/>
      <c r="OPY59" s="3"/>
      <c r="OPZ59" s="4"/>
      <c r="OQA59" s="1"/>
      <c r="OQB59" s="1"/>
      <c r="OQC59" s="40"/>
      <c r="OQD59" s="190" t="s">
        <v>94</v>
      </c>
      <c r="OQE59" s="190"/>
      <c r="OQF59" s="7"/>
      <c r="OQG59" s="3"/>
      <c r="OQH59" s="4"/>
      <c r="OQI59" s="1"/>
      <c r="OQJ59" s="1"/>
      <c r="OQK59" s="40"/>
      <c r="OQL59" s="190" t="s">
        <v>94</v>
      </c>
      <c r="OQM59" s="190"/>
      <c r="OQN59" s="7"/>
      <c r="OQO59" s="3"/>
      <c r="OQP59" s="4"/>
      <c r="OQQ59" s="1"/>
      <c r="OQR59" s="1"/>
      <c r="OQS59" s="40"/>
      <c r="OQT59" s="190" t="s">
        <v>94</v>
      </c>
      <c r="OQU59" s="190"/>
      <c r="OQV59" s="7"/>
      <c r="OQW59" s="3"/>
      <c r="OQX59" s="4"/>
      <c r="OQY59" s="1"/>
      <c r="OQZ59" s="1"/>
      <c r="ORA59" s="40"/>
      <c r="ORB59" s="190" t="s">
        <v>94</v>
      </c>
      <c r="ORC59" s="190"/>
      <c r="ORD59" s="7"/>
      <c r="ORE59" s="3"/>
      <c r="ORF59" s="4"/>
      <c r="ORG59" s="1"/>
      <c r="ORH59" s="1"/>
      <c r="ORI59" s="40"/>
      <c r="ORJ59" s="190" t="s">
        <v>94</v>
      </c>
      <c r="ORK59" s="190"/>
      <c r="ORL59" s="7"/>
      <c r="ORM59" s="3"/>
      <c r="ORN59" s="4"/>
      <c r="ORO59" s="1"/>
      <c r="ORP59" s="1"/>
      <c r="ORQ59" s="40"/>
      <c r="ORR59" s="190" t="s">
        <v>94</v>
      </c>
      <c r="ORS59" s="190"/>
      <c r="ORT59" s="7"/>
      <c r="ORU59" s="3"/>
      <c r="ORV59" s="4"/>
      <c r="ORW59" s="1"/>
      <c r="ORX59" s="1"/>
      <c r="ORY59" s="40"/>
      <c r="ORZ59" s="190" t="s">
        <v>94</v>
      </c>
      <c r="OSA59" s="190"/>
      <c r="OSB59" s="7"/>
      <c r="OSC59" s="3"/>
      <c r="OSD59" s="4"/>
      <c r="OSE59" s="1"/>
      <c r="OSF59" s="1"/>
      <c r="OSG59" s="40"/>
      <c r="OSH59" s="190" t="s">
        <v>94</v>
      </c>
      <c r="OSI59" s="190"/>
      <c r="OSJ59" s="7"/>
      <c r="OSK59" s="3"/>
      <c r="OSL59" s="4"/>
      <c r="OSM59" s="1"/>
      <c r="OSN59" s="1"/>
      <c r="OSO59" s="40"/>
      <c r="OSP59" s="190" t="s">
        <v>94</v>
      </c>
      <c r="OSQ59" s="190"/>
      <c r="OSR59" s="7"/>
      <c r="OSS59" s="3"/>
      <c r="OST59" s="4"/>
      <c r="OSU59" s="1"/>
      <c r="OSV59" s="1"/>
      <c r="OSW59" s="40"/>
      <c r="OSX59" s="190" t="s">
        <v>94</v>
      </c>
      <c r="OSY59" s="190"/>
      <c r="OSZ59" s="7"/>
      <c r="OTA59" s="3"/>
      <c r="OTB59" s="4"/>
      <c r="OTC59" s="1"/>
      <c r="OTD59" s="1"/>
      <c r="OTE59" s="40"/>
      <c r="OTF59" s="190" t="s">
        <v>94</v>
      </c>
      <c r="OTG59" s="190"/>
      <c r="OTH59" s="7"/>
      <c r="OTI59" s="3"/>
      <c r="OTJ59" s="4"/>
      <c r="OTK59" s="1"/>
      <c r="OTL59" s="1"/>
      <c r="OTM59" s="40"/>
      <c r="OTN59" s="190" t="s">
        <v>94</v>
      </c>
      <c r="OTO59" s="190"/>
      <c r="OTP59" s="7"/>
      <c r="OTQ59" s="3"/>
      <c r="OTR59" s="4"/>
      <c r="OTS59" s="1"/>
      <c r="OTT59" s="1"/>
      <c r="OTU59" s="40"/>
      <c r="OTV59" s="190" t="s">
        <v>94</v>
      </c>
      <c r="OTW59" s="190"/>
      <c r="OTX59" s="7"/>
      <c r="OTY59" s="3"/>
      <c r="OTZ59" s="4"/>
      <c r="OUA59" s="1"/>
      <c r="OUB59" s="1"/>
      <c r="OUC59" s="40"/>
      <c r="OUD59" s="190" t="s">
        <v>94</v>
      </c>
      <c r="OUE59" s="190"/>
      <c r="OUF59" s="7"/>
      <c r="OUG59" s="3"/>
      <c r="OUH59" s="4"/>
      <c r="OUI59" s="1"/>
      <c r="OUJ59" s="1"/>
      <c r="OUK59" s="40"/>
      <c r="OUL59" s="190" t="s">
        <v>94</v>
      </c>
      <c r="OUM59" s="190"/>
      <c r="OUN59" s="7"/>
      <c r="OUO59" s="3"/>
      <c r="OUP59" s="4"/>
      <c r="OUQ59" s="1"/>
      <c r="OUR59" s="1"/>
      <c r="OUS59" s="40"/>
      <c r="OUT59" s="190" t="s">
        <v>94</v>
      </c>
      <c r="OUU59" s="190"/>
      <c r="OUV59" s="7"/>
      <c r="OUW59" s="3"/>
      <c r="OUX59" s="4"/>
      <c r="OUY59" s="1"/>
      <c r="OUZ59" s="1"/>
      <c r="OVA59" s="40"/>
      <c r="OVB59" s="190" t="s">
        <v>94</v>
      </c>
      <c r="OVC59" s="190"/>
      <c r="OVD59" s="7"/>
      <c r="OVE59" s="3"/>
      <c r="OVF59" s="4"/>
      <c r="OVG59" s="1"/>
      <c r="OVH59" s="1"/>
      <c r="OVI59" s="40"/>
      <c r="OVJ59" s="190" t="s">
        <v>94</v>
      </c>
      <c r="OVK59" s="190"/>
      <c r="OVL59" s="7"/>
      <c r="OVM59" s="3"/>
      <c r="OVN59" s="4"/>
      <c r="OVO59" s="1"/>
      <c r="OVP59" s="1"/>
      <c r="OVQ59" s="40"/>
      <c r="OVR59" s="190" t="s">
        <v>94</v>
      </c>
      <c r="OVS59" s="190"/>
      <c r="OVT59" s="7"/>
      <c r="OVU59" s="3"/>
      <c r="OVV59" s="4"/>
      <c r="OVW59" s="1"/>
      <c r="OVX59" s="1"/>
      <c r="OVY59" s="40"/>
      <c r="OVZ59" s="190" t="s">
        <v>94</v>
      </c>
      <c r="OWA59" s="190"/>
      <c r="OWB59" s="7"/>
      <c r="OWC59" s="3"/>
      <c r="OWD59" s="4"/>
      <c r="OWE59" s="1"/>
      <c r="OWF59" s="1"/>
      <c r="OWG59" s="40"/>
      <c r="OWH59" s="190" t="s">
        <v>94</v>
      </c>
      <c r="OWI59" s="190"/>
      <c r="OWJ59" s="7"/>
      <c r="OWK59" s="3"/>
      <c r="OWL59" s="4"/>
      <c r="OWM59" s="1"/>
      <c r="OWN59" s="1"/>
      <c r="OWO59" s="40"/>
      <c r="OWP59" s="190" t="s">
        <v>94</v>
      </c>
      <c r="OWQ59" s="190"/>
      <c r="OWR59" s="7"/>
      <c r="OWS59" s="3"/>
      <c r="OWT59" s="4"/>
      <c r="OWU59" s="1"/>
      <c r="OWV59" s="1"/>
      <c r="OWW59" s="40"/>
      <c r="OWX59" s="190" t="s">
        <v>94</v>
      </c>
      <c r="OWY59" s="190"/>
      <c r="OWZ59" s="7"/>
      <c r="OXA59" s="3"/>
      <c r="OXB59" s="4"/>
      <c r="OXC59" s="1"/>
      <c r="OXD59" s="1"/>
      <c r="OXE59" s="40"/>
      <c r="OXF59" s="190" t="s">
        <v>94</v>
      </c>
      <c r="OXG59" s="190"/>
      <c r="OXH59" s="7"/>
      <c r="OXI59" s="3"/>
      <c r="OXJ59" s="4"/>
      <c r="OXK59" s="1"/>
      <c r="OXL59" s="1"/>
      <c r="OXM59" s="40"/>
      <c r="OXN59" s="190" t="s">
        <v>94</v>
      </c>
      <c r="OXO59" s="190"/>
      <c r="OXP59" s="7"/>
      <c r="OXQ59" s="3"/>
      <c r="OXR59" s="4"/>
      <c r="OXS59" s="1"/>
      <c r="OXT59" s="1"/>
      <c r="OXU59" s="40"/>
      <c r="OXV59" s="190" t="s">
        <v>94</v>
      </c>
      <c r="OXW59" s="190"/>
      <c r="OXX59" s="7"/>
      <c r="OXY59" s="3"/>
      <c r="OXZ59" s="4"/>
      <c r="OYA59" s="1"/>
      <c r="OYB59" s="1"/>
      <c r="OYC59" s="40"/>
      <c r="OYD59" s="190" t="s">
        <v>94</v>
      </c>
      <c r="OYE59" s="190"/>
      <c r="OYF59" s="7"/>
      <c r="OYG59" s="3"/>
      <c r="OYH59" s="4"/>
      <c r="OYI59" s="1"/>
      <c r="OYJ59" s="1"/>
      <c r="OYK59" s="40"/>
      <c r="OYL59" s="190" t="s">
        <v>94</v>
      </c>
      <c r="OYM59" s="190"/>
      <c r="OYN59" s="7"/>
      <c r="OYO59" s="3"/>
      <c r="OYP59" s="4"/>
      <c r="OYQ59" s="1"/>
      <c r="OYR59" s="1"/>
      <c r="OYS59" s="40"/>
      <c r="OYT59" s="190" t="s">
        <v>94</v>
      </c>
      <c r="OYU59" s="190"/>
      <c r="OYV59" s="7"/>
      <c r="OYW59" s="3"/>
      <c r="OYX59" s="4"/>
      <c r="OYY59" s="1"/>
      <c r="OYZ59" s="1"/>
      <c r="OZA59" s="40"/>
      <c r="OZB59" s="190" t="s">
        <v>94</v>
      </c>
      <c r="OZC59" s="190"/>
      <c r="OZD59" s="7"/>
      <c r="OZE59" s="3"/>
      <c r="OZF59" s="4"/>
      <c r="OZG59" s="1"/>
      <c r="OZH59" s="1"/>
      <c r="OZI59" s="40"/>
      <c r="OZJ59" s="190" t="s">
        <v>94</v>
      </c>
      <c r="OZK59" s="190"/>
      <c r="OZL59" s="7"/>
      <c r="OZM59" s="3"/>
      <c r="OZN59" s="4"/>
      <c r="OZO59" s="1"/>
      <c r="OZP59" s="1"/>
      <c r="OZQ59" s="40"/>
      <c r="OZR59" s="190" t="s">
        <v>94</v>
      </c>
      <c r="OZS59" s="190"/>
      <c r="OZT59" s="7"/>
      <c r="OZU59" s="3"/>
      <c r="OZV59" s="4"/>
      <c r="OZW59" s="1"/>
      <c r="OZX59" s="1"/>
      <c r="OZY59" s="40"/>
      <c r="OZZ59" s="190" t="s">
        <v>94</v>
      </c>
      <c r="PAA59" s="190"/>
      <c r="PAB59" s="7"/>
      <c r="PAC59" s="3"/>
      <c r="PAD59" s="4"/>
      <c r="PAE59" s="1"/>
      <c r="PAF59" s="1"/>
      <c r="PAG59" s="40"/>
      <c r="PAH59" s="190" t="s">
        <v>94</v>
      </c>
      <c r="PAI59" s="190"/>
      <c r="PAJ59" s="7"/>
      <c r="PAK59" s="3"/>
      <c r="PAL59" s="4"/>
      <c r="PAM59" s="1"/>
      <c r="PAN59" s="1"/>
      <c r="PAO59" s="40"/>
      <c r="PAP59" s="190" t="s">
        <v>94</v>
      </c>
      <c r="PAQ59" s="190"/>
      <c r="PAR59" s="7"/>
      <c r="PAS59" s="3"/>
      <c r="PAT59" s="4"/>
      <c r="PAU59" s="1"/>
      <c r="PAV59" s="1"/>
      <c r="PAW59" s="40"/>
      <c r="PAX59" s="190" t="s">
        <v>94</v>
      </c>
      <c r="PAY59" s="190"/>
      <c r="PAZ59" s="7"/>
      <c r="PBA59" s="3"/>
      <c r="PBB59" s="4"/>
      <c r="PBC59" s="1"/>
      <c r="PBD59" s="1"/>
      <c r="PBE59" s="40"/>
      <c r="PBF59" s="190" t="s">
        <v>94</v>
      </c>
      <c r="PBG59" s="190"/>
      <c r="PBH59" s="7"/>
      <c r="PBI59" s="3"/>
      <c r="PBJ59" s="4"/>
      <c r="PBK59" s="1"/>
      <c r="PBL59" s="1"/>
      <c r="PBM59" s="40"/>
      <c r="PBN59" s="190" t="s">
        <v>94</v>
      </c>
      <c r="PBO59" s="190"/>
      <c r="PBP59" s="7"/>
      <c r="PBQ59" s="3"/>
      <c r="PBR59" s="4"/>
      <c r="PBS59" s="1"/>
      <c r="PBT59" s="1"/>
      <c r="PBU59" s="40"/>
      <c r="PBV59" s="190" t="s">
        <v>94</v>
      </c>
      <c r="PBW59" s="190"/>
      <c r="PBX59" s="7"/>
      <c r="PBY59" s="3"/>
      <c r="PBZ59" s="4"/>
      <c r="PCA59" s="1"/>
      <c r="PCB59" s="1"/>
      <c r="PCC59" s="40"/>
      <c r="PCD59" s="190" t="s">
        <v>94</v>
      </c>
      <c r="PCE59" s="190"/>
      <c r="PCF59" s="7"/>
      <c r="PCG59" s="3"/>
      <c r="PCH59" s="4"/>
      <c r="PCI59" s="1"/>
      <c r="PCJ59" s="1"/>
      <c r="PCK59" s="40"/>
      <c r="PCL59" s="190" t="s">
        <v>94</v>
      </c>
      <c r="PCM59" s="190"/>
      <c r="PCN59" s="7"/>
      <c r="PCO59" s="3"/>
      <c r="PCP59" s="4"/>
      <c r="PCQ59" s="1"/>
      <c r="PCR59" s="1"/>
      <c r="PCS59" s="40"/>
      <c r="PCT59" s="190" t="s">
        <v>94</v>
      </c>
      <c r="PCU59" s="190"/>
      <c r="PCV59" s="7"/>
      <c r="PCW59" s="3"/>
      <c r="PCX59" s="4"/>
      <c r="PCY59" s="1"/>
      <c r="PCZ59" s="1"/>
      <c r="PDA59" s="40"/>
      <c r="PDB59" s="190" t="s">
        <v>94</v>
      </c>
      <c r="PDC59" s="190"/>
      <c r="PDD59" s="7"/>
      <c r="PDE59" s="3"/>
      <c r="PDF59" s="4"/>
      <c r="PDG59" s="1"/>
      <c r="PDH59" s="1"/>
      <c r="PDI59" s="40"/>
      <c r="PDJ59" s="190" t="s">
        <v>94</v>
      </c>
      <c r="PDK59" s="190"/>
      <c r="PDL59" s="7"/>
      <c r="PDM59" s="3"/>
      <c r="PDN59" s="4"/>
      <c r="PDO59" s="1"/>
      <c r="PDP59" s="1"/>
      <c r="PDQ59" s="40"/>
      <c r="PDR59" s="190" t="s">
        <v>94</v>
      </c>
      <c r="PDS59" s="190"/>
      <c r="PDT59" s="7"/>
      <c r="PDU59" s="3"/>
      <c r="PDV59" s="4"/>
      <c r="PDW59" s="1"/>
      <c r="PDX59" s="1"/>
      <c r="PDY59" s="40"/>
      <c r="PDZ59" s="190" t="s">
        <v>94</v>
      </c>
      <c r="PEA59" s="190"/>
      <c r="PEB59" s="7"/>
      <c r="PEC59" s="3"/>
      <c r="PED59" s="4"/>
      <c r="PEE59" s="1"/>
      <c r="PEF59" s="1"/>
      <c r="PEG59" s="40"/>
      <c r="PEH59" s="190" t="s">
        <v>94</v>
      </c>
      <c r="PEI59" s="190"/>
      <c r="PEJ59" s="7"/>
      <c r="PEK59" s="3"/>
      <c r="PEL59" s="4"/>
      <c r="PEM59" s="1"/>
      <c r="PEN59" s="1"/>
      <c r="PEO59" s="40"/>
      <c r="PEP59" s="190" t="s">
        <v>94</v>
      </c>
      <c r="PEQ59" s="190"/>
      <c r="PER59" s="7"/>
      <c r="PES59" s="3"/>
      <c r="PET59" s="4"/>
      <c r="PEU59" s="1"/>
      <c r="PEV59" s="1"/>
      <c r="PEW59" s="40"/>
      <c r="PEX59" s="190" t="s">
        <v>94</v>
      </c>
      <c r="PEY59" s="190"/>
      <c r="PEZ59" s="7"/>
      <c r="PFA59" s="3"/>
      <c r="PFB59" s="4"/>
      <c r="PFC59" s="1"/>
      <c r="PFD59" s="1"/>
      <c r="PFE59" s="40"/>
      <c r="PFF59" s="190" t="s">
        <v>94</v>
      </c>
      <c r="PFG59" s="190"/>
      <c r="PFH59" s="7"/>
      <c r="PFI59" s="3"/>
      <c r="PFJ59" s="4"/>
      <c r="PFK59" s="1"/>
      <c r="PFL59" s="1"/>
      <c r="PFM59" s="40"/>
      <c r="PFN59" s="190" t="s">
        <v>94</v>
      </c>
      <c r="PFO59" s="190"/>
      <c r="PFP59" s="7"/>
      <c r="PFQ59" s="3"/>
      <c r="PFR59" s="4"/>
      <c r="PFS59" s="1"/>
      <c r="PFT59" s="1"/>
      <c r="PFU59" s="40"/>
      <c r="PFV59" s="190" t="s">
        <v>94</v>
      </c>
      <c r="PFW59" s="190"/>
      <c r="PFX59" s="7"/>
      <c r="PFY59" s="3"/>
      <c r="PFZ59" s="4"/>
      <c r="PGA59" s="1"/>
      <c r="PGB59" s="1"/>
      <c r="PGC59" s="40"/>
      <c r="PGD59" s="190" t="s">
        <v>94</v>
      </c>
      <c r="PGE59" s="190"/>
      <c r="PGF59" s="7"/>
      <c r="PGG59" s="3"/>
      <c r="PGH59" s="4"/>
      <c r="PGI59" s="1"/>
      <c r="PGJ59" s="1"/>
      <c r="PGK59" s="40"/>
      <c r="PGL59" s="190" t="s">
        <v>94</v>
      </c>
      <c r="PGM59" s="190"/>
      <c r="PGN59" s="7"/>
      <c r="PGO59" s="3"/>
      <c r="PGP59" s="4"/>
      <c r="PGQ59" s="1"/>
      <c r="PGR59" s="1"/>
      <c r="PGS59" s="40"/>
      <c r="PGT59" s="190" t="s">
        <v>94</v>
      </c>
      <c r="PGU59" s="190"/>
      <c r="PGV59" s="7"/>
      <c r="PGW59" s="3"/>
      <c r="PGX59" s="4"/>
      <c r="PGY59" s="1"/>
      <c r="PGZ59" s="1"/>
      <c r="PHA59" s="40"/>
      <c r="PHB59" s="190" t="s">
        <v>94</v>
      </c>
      <c r="PHC59" s="190"/>
      <c r="PHD59" s="7"/>
      <c r="PHE59" s="3"/>
      <c r="PHF59" s="4"/>
      <c r="PHG59" s="1"/>
      <c r="PHH59" s="1"/>
      <c r="PHI59" s="40"/>
      <c r="PHJ59" s="190" t="s">
        <v>94</v>
      </c>
      <c r="PHK59" s="190"/>
      <c r="PHL59" s="7"/>
      <c r="PHM59" s="3"/>
      <c r="PHN59" s="4"/>
      <c r="PHO59" s="1"/>
      <c r="PHP59" s="1"/>
      <c r="PHQ59" s="40"/>
      <c r="PHR59" s="190" t="s">
        <v>94</v>
      </c>
      <c r="PHS59" s="190"/>
      <c r="PHT59" s="7"/>
      <c r="PHU59" s="3"/>
      <c r="PHV59" s="4"/>
      <c r="PHW59" s="1"/>
      <c r="PHX59" s="1"/>
      <c r="PHY59" s="40"/>
      <c r="PHZ59" s="190" t="s">
        <v>94</v>
      </c>
      <c r="PIA59" s="190"/>
      <c r="PIB59" s="7"/>
      <c r="PIC59" s="3"/>
      <c r="PID59" s="4"/>
      <c r="PIE59" s="1"/>
      <c r="PIF59" s="1"/>
      <c r="PIG59" s="40"/>
      <c r="PIH59" s="190" t="s">
        <v>94</v>
      </c>
      <c r="PII59" s="190"/>
      <c r="PIJ59" s="7"/>
      <c r="PIK59" s="3"/>
      <c r="PIL59" s="4"/>
      <c r="PIM59" s="1"/>
      <c r="PIN59" s="1"/>
      <c r="PIO59" s="40"/>
      <c r="PIP59" s="190" t="s">
        <v>94</v>
      </c>
      <c r="PIQ59" s="190"/>
      <c r="PIR59" s="7"/>
      <c r="PIS59" s="3"/>
      <c r="PIT59" s="4"/>
      <c r="PIU59" s="1"/>
      <c r="PIV59" s="1"/>
      <c r="PIW59" s="40"/>
      <c r="PIX59" s="190" t="s">
        <v>94</v>
      </c>
      <c r="PIY59" s="190"/>
      <c r="PIZ59" s="7"/>
      <c r="PJA59" s="3"/>
      <c r="PJB59" s="4"/>
      <c r="PJC59" s="1"/>
      <c r="PJD59" s="1"/>
      <c r="PJE59" s="40"/>
      <c r="PJF59" s="190" t="s">
        <v>94</v>
      </c>
      <c r="PJG59" s="190"/>
      <c r="PJH59" s="7"/>
      <c r="PJI59" s="3"/>
      <c r="PJJ59" s="4"/>
      <c r="PJK59" s="1"/>
      <c r="PJL59" s="1"/>
      <c r="PJM59" s="40"/>
      <c r="PJN59" s="190" t="s">
        <v>94</v>
      </c>
      <c r="PJO59" s="190"/>
      <c r="PJP59" s="7"/>
      <c r="PJQ59" s="3"/>
      <c r="PJR59" s="4"/>
      <c r="PJS59" s="1"/>
      <c r="PJT59" s="1"/>
      <c r="PJU59" s="40"/>
      <c r="PJV59" s="190" t="s">
        <v>94</v>
      </c>
      <c r="PJW59" s="190"/>
      <c r="PJX59" s="7"/>
      <c r="PJY59" s="3"/>
      <c r="PJZ59" s="4"/>
      <c r="PKA59" s="1"/>
      <c r="PKB59" s="1"/>
      <c r="PKC59" s="40"/>
      <c r="PKD59" s="190" t="s">
        <v>94</v>
      </c>
      <c r="PKE59" s="190"/>
      <c r="PKF59" s="7"/>
      <c r="PKG59" s="3"/>
      <c r="PKH59" s="4"/>
      <c r="PKI59" s="1"/>
      <c r="PKJ59" s="1"/>
      <c r="PKK59" s="40"/>
      <c r="PKL59" s="190" t="s">
        <v>94</v>
      </c>
      <c r="PKM59" s="190"/>
      <c r="PKN59" s="7"/>
      <c r="PKO59" s="3"/>
      <c r="PKP59" s="4"/>
      <c r="PKQ59" s="1"/>
      <c r="PKR59" s="1"/>
      <c r="PKS59" s="40"/>
      <c r="PKT59" s="190" t="s">
        <v>94</v>
      </c>
      <c r="PKU59" s="190"/>
      <c r="PKV59" s="7"/>
      <c r="PKW59" s="3"/>
      <c r="PKX59" s="4"/>
      <c r="PKY59" s="1"/>
      <c r="PKZ59" s="1"/>
      <c r="PLA59" s="40"/>
      <c r="PLB59" s="190" t="s">
        <v>94</v>
      </c>
      <c r="PLC59" s="190"/>
      <c r="PLD59" s="7"/>
      <c r="PLE59" s="3"/>
      <c r="PLF59" s="4"/>
      <c r="PLG59" s="1"/>
      <c r="PLH59" s="1"/>
      <c r="PLI59" s="40"/>
      <c r="PLJ59" s="190" t="s">
        <v>94</v>
      </c>
      <c r="PLK59" s="190"/>
      <c r="PLL59" s="7"/>
      <c r="PLM59" s="3"/>
      <c r="PLN59" s="4"/>
      <c r="PLO59" s="1"/>
      <c r="PLP59" s="1"/>
      <c r="PLQ59" s="40"/>
      <c r="PLR59" s="190" t="s">
        <v>94</v>
      </c>
      <c r="PLS59" s="190"/>
      <c r="PLT59" s="7"/>
      <c r="PLU59" s="3"/>
      <c r="PLV59" s="4"/>
      <c r="PLW59" s="1"/>
      <c r="PLX59" s="1"/>
      <c r="PLY59" s="40"/>
      <c r="PLZ59" s="190" t="s">
        <v>94</v>
      </c>
      <c r="PMA59" s="190"/>
      <c r="PMB59" s="7"/>
      <c r="PMC59" s="3"/>
      <c r="PMD59" s="4"/>
      <c r="PME59" s="1"/>
      <c r="PMF59" s="1"/>
      <c r="PMG59" s="40"/>
      <c r="PMH59" s="190" t="s">
        <v>94</v>
      </c>
      <c r="PMI59" s="190"/>
      <c r="PMJ59" s="7"/>
      <c r="PMK59" s="3"/>
      <c r="PML59" s="4"/>
      <c r="PMM59" s="1"/>
      <c r="PMN59" s="1"/>
      <c r="PMO59" s="40"/>
      <c r="PMP59" s="190" t="s">
        <v>94</v>
      </c>
      <c r="PMQ59" s="190"/>
      <c r="PMR59" s="7"/>
      <c r="PMS59" s="3"/>
      <c r="PMT59" s="4"/>
      <c r="PMU59" s="1"/>
      <c r="PMV59" s="1"/>
      <c r="PMW59" s="40"/>
      <c r="PMX59" s="190" t="s">
        <v>94</v>
      </c>
      <c r="PMY59" s="190"/>
      <c r="PMZ59" s="7"/>
      <c r="PNA59" s="3"/>
      <c r="PNB59" s="4"/>
      <c r="PNC59" s="1"/>
      <c r="PND59" s="1"/>
      <c r="PNE59" s="40"/>
      <c r="PNF59" s="190" t="s">
        <v>94</v>
      </c>
      <c r="PNG59" s="190"/>
      <c r="PNH59" s="7"/>
      <c r="PNI59" s="3"/>
      <c r="PNJ59" s="4"/>
      <c r="PNK59" s="1"/>
      <c r="PNL59" s="1"/>
      <c r="PNM59" s="40"/>
      <c r="PNN59" s="190" t="s">
        <v>94</v>
      </c>
      <c r="PNO59" s="190"/>
      <c r="PNP59" s="7"/>
      <c r="PNQ59" s="3"/>
      <c r="PNR59" s="4"/>
      <c r="PNS59" s="1"/>
      <c r="PNT59" s="1"/>
      <c r="PNU59" s="40"/>
      <c r="PNV59" s="190" t="s">
        <v>94</v>
      </c>
      <c r="PNW59" s="190"/>
      <c r="PNX59" s="7"/>
      <c r="PNY59" s="3"/>
      <c r="PNZ59" s="4"/>
      <c r="POA59" s="1"/>
      <c r="POB59" s="1"/>
      <c r="POC59" s="40"/>
      <c r="POD59" s="190" t="s">
        <v>94</v>
      </c>
      <c r="POE59" s="190"/>
      <c r="POF59" s="7"/>
      <c r="POG59" s="3"/>
      <c r="POH59" s="4"/>
      <c r="POI59" s="1"/>
      <c r="POJ59" s="1"/>
      <c r="POK59" s="40"/>
      <c r="POL59" s="190" t="s">
        <v>94</v>
      </c>
      <c r="POM59" s="190"/>
      <c r="PON59" s="7"/>
      <c r="POO59" s="3"/>
      <c r="POP59" s="4"/>
      <c r="POQ59" s="1"/>
      <c r="POR59" s="1"/>
      <c r="POS59" s="40"/>
      <c r="POT59" s="190" t="s">
        <v>94</v>
      </c>
      <c r="POU59" s="190"/>
      <c r="POV59" s="7"/>
      <c r="POW59" s="3"/>
      <c r="POX59" s="4"/>
      <c r="POY59" s="1"/>
      <c r="POZ59" s="1"/>
      <c r="PPA59" s="40"/>
      <c r="PPB59" s="190" t="s">
        <v>94</v>
      </c>
      <c r="PPC59" s="190"/>
      <c r="PPD59" s="7"/>
      <c r="PPE59" s="3"/>
      <c r="PPF59" s="4"/>
      <c r="PPG59" s="1"/>
      <c r="PPH59" s="1"/>
      <c r="PPI59" s="40"/>
      <c r="PPJ59" s="190" t="s">
        <v>94</v>
      </c>
      <c r="PPK59" s="190"/>
      <c r="PPL59" s="7"/>
      <c r="PPM59" s="3"/>
      <c r="PPN59" s="4"/>
      <c r="PPO59" s="1"/>
      <c r="PPP59" s="1"/>
      <c r="PPQ59" s="40"/>
      <c r="PPR59" s="190" t="s">
        <v>94</v>
      </c>
      <c r="PPS59" s="190"/>
      <c r="PPT59" s="7"/>
      <c r="PPU59" s="3"/>
      <c r="PPV59" s="4"/>
      <c r="PPW59" s="1"/>
      <c r="PPX59" s="1"/>
      <c r="PPY59" s="40"/>
      <c r="PPZ59" s="190" t="s">
        <v>94</v>
      </c>
      <c r="PQA59" s="190"/>
      <c r="PQB59" s="7"/>
      <c r="PQC59" s="3"/>
      <c r="PQD59" s="4"/>
      <c r="PQE59" s="1"/>
      <c r="PQF59" s="1"/>
      <c r="PQG59" s="40"/>
      <c r="PQH59" s="190" t="s">
        <v>94</v>
      </c>
      <c r="PQI59" s="190"/>
      <c r="PQJ59" s="7"/>
      <c r="PQK59" s="3"/>
      <c r="PQL59" s="4"/>
      <c r="PQM59" s="1"/>
      <c r="PQN59" s="1"/>
      <c r="PQO59" s="40"/>
      <c r="PQP59" s="190" t="s">
        <v>94</v>
      </c>
      <c r="PQQ59" s="190"/>
      <c r="PQR59" s="7"/>
      <c r="PQS59" s="3"/>
      <c r="PQT59" s="4"/>
      <c r="PQU59" s="1"/>
      <c r="PQV59" s="1"/>
      <c r="PQW59" s="40"/>
      <c r="PQX59" s="190" t="s">
        <v>94</v>
      </c>
      <c r="PQY59" s="190"/>
      <c r="PQZ59" s="7"/>
      <c r="PRA59" s="3"/>
      <c r="PRB59" s="4"/>
      <c r="PRC59" s="1"/>
      <c r="PRD59" s="1"/>
      <c r="PRE59" s="40"/>
      <c r="PRF59" s="190" t="s">
        <v>94</v>
      </c>
      <c r="PRG59" s="190"/>
      <c r="PRH59" s="7"/>
      <c r="PRI59" s="3"/>
      <c r="PRJ59" s="4"/>
      <c r="PRK59" s="1"/>
      <c r="PRL59" s="1"/>
      <c r="PRM59" s="40"/>
      <c r="PRN59" s="190" t="s">
        <v>94</v>
      </c>
      <c r="PRO59" s="190"/>
      <c r="PRP59" s="7"/>
      <c r="PRQ59" s="3"/>
      <c r="PRR59" s="4"/>
      <c r="PRS59" s="1"/>
      <c r="PRT59" s="1"/>
      <c r="PRU59" s="40"/>
      <c r="PRV59" s="190" t="s">
        <v>94</v>
      </c>
      <c r="PRW59" s="190"/>
      <c r="PRX59" s="7"/>
      <c r="PRY59" s="3"/>
      <c r="PRZ59" s="4"/>
      <c r="PSA59" s="1"/>
      <c r="PSB59" s="1"/>
      <c r="PSC59" s="40"/>
      <c r="PSD59" s="190" t="s">
        <v>94</v>
      </c>
      <c r="PSE59" s="190"/>
      <c r="PSF59" s="7"/>
      <c r="PSG59" s="3"/>
      <c r="PSH59" s="4"/>
      <c r="PSI59" s="1"/>
      <c r="PSJ59" s="1"/>
      <c r="PSK59" s="40"/>
      <c r="PSL59" s="190" t="s">
        <v>94</v>
      </c>
      <c r="PSM59" s="190"/>
      <c r="PSN59" s="7"/>
      <c r="PSO59" s="3"/>
      <c r="PSP59" s="4"/>
      <c r="PSQ59" s="1"/>
      <c r="PSR59" s="1"/>
      <c r="PSS59" s="40"/>
      <c r="PST59" s="190" t="s">
        <v>94</v>
      </c>
      <c r="PSU59" s="190"/>
      <c r="PSV59" s="7"/>
      <c r="PSW59" s="3"/>
      <c r="PSX59" s="4"/>
      <c r="PSY59" s="1"/>
      <c r="PSZ59" s="1"/>
      <c r="PTA59" s="40"/>
      <c r="PTB59" s="190" t="s">
        <v>94</v>
      </c>
      <c r="PTC59" s="190"/>
      <c r="PTD59" s="7"/>
      <c r="PTE59" s="3"/>
      <c r="PTF59" s="4"/>
      <c r="PTG59" s="1"/>
      <c r="PTH59" s="1"/>
      <c r="PTI59" s="40"/>
      <c r="PTJ59" s="190" t="s">
        <v>94</v>
      </c>
      <c r="PTK59" s="190"/>
      <c r="PTL59" s="7"/>
      <c r="PTM59" s="3"/>
      <c r="PTN59" s="4"/>
      <c r="PTO59" s="1"/>
      <c r="PTP59" s="1"/>
      <c r="PTQ59" s="40"/>
      <c r="PTR59" s="190" t="s">
        <v>94</v>
      </c>
      <c r="PTS59" s="190"/>
      <c r="PTT59" s="7"/>
      <c r="PTU59" s="3"/>
      <c r="PTV59" s="4"/>
      <c r="PTW59" s="1"/>
      <c r="PTX59" s="1"/>
      <c r="PTY59" s="40"/>
      <c r="PTZ59" s="190" t="s">
        <v>94</v>
      </c>
      <c r="PUA59" s="190"/>
      <c r="PUB59" s="7"/>
      <c r="PUC59" s="3"/>
      <c r="PUD59" s="4"/>
      <c r="PUE59" s="1"/>
      <c r="PUF59" s="1"/>
      <c r="PUG59" s="40"/>
      <c r="PUH59" s="190" t="s">
        <v>94</v>
      </c>
      <c r="PUI59" s="190"/>
      <c r="PUJ59" s="7"/>
      <c r="PUK59" s="3"/>
      <c r="PUL59" s="4"/>
      <c r="PUM59" s="1"/>
      <c r="PUN59" s="1"/>
      <c r="PUO59" s="40"/>
      <c r="PUP59" s="190" t="s">
        <v>94</v>
      </c>
      <c r="PUQ59" s="190"/>
      <c r="PUR59" s="7"/>
      <c r="PUS59" s="3"/>
      <c r="PUT59" s="4"/>
      <c r="PUU59" s="1"/>
      <c r="PUV59" s="1"/>
      <c r="PUW59" s="40"/>
      <c r="PUX59" s="190" t="s">
        <v>94</v>
      </c>
      <c r="PUY59" s="190"/>
      <c r="PUZ59" s="7"/>
      <c r="PVA59" s="3"/>
      <c r="PVB59" s="4"/>
      <c r="PVC59" s="1"/>
      <c r="PVD59" s="1"/>
      <c r="PVE59" s="40"/>
      <c r="PVF59" s="190" t="s">
        <v>94</v>
      </c>
      <c r="PVG59" s="190"/>
      <c r="PVH59" s="7"/>
      <c r="PVI59" s="3"/>
      <c r="PVJ59" s="4"/>
      <c r="PVK59" s="1"/>
      <c r="PVL59" s="1"/>
      <c r="PVM59" s="40"/>
      <c r="PVN59" s="190" t="s">
        <v>94</v>
      </c>
      <c r="PVO59" s="190"/>
      <c r="PVP59" s="7"/>
      <c r="PVQ59" s="3"/>
      <c r="PVR59" s="4"/>
      <c r="PVS59" s="1"/>
      <c r="PVT59" s="1"/>
      <c r="PVU59" s="40"/>
      <c r="PVV59" s="190" t="s">
        <v>94</v>
      </c>
      <c r="PVW59" s="190"/>
      <c r="PVX59" s="7"/>
      <c r="PVY59" s="3"/>
      <c r="PVZ59" s="4"/>
      <c r="PWA59" s="1"/>
      <c r="PWB59" s="1"/>
      <c r="PWC59" s="40"/>
      <c r="PWD59" s="190" t="s">
        <v>94</v>
      </c>
      <c r="PWE59" s="190"/>
      <c r="PWF59" s="7"/>
      <c r="PWG59" s="3"/>
      <c r="PWH59" s="4"/>
      <c r="PWI59" s="1"/>
      <c r="PWJ59" s="1"/>
      <c r="PWK59" s="40"/>
      <c r="PWL59" s="190" t="s">
        <v>94</v>
      </c>
      <c r="PWM59" s="190"/>
      <c r="PWN59" s="7"/>
      <c r="PWO59" s="3"/>
      <c r="PWP59" s="4"/>
      <c r="PWQ59" s="1"/>
      <c r="PWR59" s="1"/>
      <c r="PWS59" s="40"/>
      <c r="PWT59" s="190" t="s">
        <v>94</v>
      </c>
      <c r="PWU59" s="190"/>
      <c r="PWV59" s="7"/>
      <c r="PWW59" s="3"/>
      <c r="PWX59" s="4"/>
      <c r="PWY59" s="1"/>
      <c r="PWZ59" s="1"/>
      <c r="PXA59" s="40"/>
      <c r="PXB59" s="190" t="s">
        <v>94</v>
      </c>
      <c r="PXC59" s="190"/>
      <c r="PXD59" s="7"/>
      <c r="PXE59" s="3"/>
      <c r="PXF59" s="4"/>
      <c r="PXG59" s="1"/>
      <c r="PXH59" s="1"/>
      <c r="PXI59" s="40"/>
      <c r="PXJ59" s="190" t="s">
        <v>94</v>
      </c>
      <c r="PXK59" s="190"/>
      <c r="PXL59" s="7"/>
      <c r="PXM59" s="3"/>
      <c r="PXN59" s="4"/>
      <c r="PXO59" s="1"/>
      <c r="PXP59" s="1"/>
      <c r="PXQ59" s="40"/>
      <c r="PXR59" s="190" t="s">
        <v>94</v>
      </c>
      <c r="PXS59" s="190"/>
      <c r="PXT59" s="7"/>
      <c r="PXU59" s="3"/>
      <c r="PXV59" s="4"/>
      <c r="PXW59" s="1"/>
      <c r="PXX59" s="1"/>
      <c r="PXY59" s="40"/>
      <c r="PXZ59" s="190" t="s">
        <v>94</v>
      </c>
      <c r="PYA59" s="190"/>
      <c r="PYB59" s="7"/>
      <c r="PYC59" s="3"/>
      <c r="PYD59" s="4"/>
      <c r="PYE59" s="1"/>
      <c r="PYF59" s="1"/>
      <c r="PYG59" s="40"/>
      <c r="PYH59" s="190" t="s">
        <v>94</v>
      </c>
      <c r="PYI59" s="190"/>
      <c r="PYJ59" s="7"/>
      <c r="PYK59" s="3"/>
      <c r="PYL59" s="4"/>
      <c r="PYM59" s="1"/>
      <c r="PYN59" s="1"/>
      <c r="PYO59" s="40"/>
      <c r="PYP59" s="190" t="s">
        <v>94</v>
      </c>
      <c r="PYQ59" s="190"/>
      <c r="PYR59" s="7"/>
      <c r="PYS59" s="3"/>
      <c r="PYT59" s="4"/>
      <c r="PYU59" s="1"/>
      <c r="PYV59" s="1"/>
      <c r="PYW59" s="40"/>
      <c r="PYX59" s="190" t="s">
        <v>94</v>
      </c>
      <c r="PYY59" s="190"/>
      <c r="PYZ59" s="7"/>
      <c r="PZA59" s="3"/>
      <c r="PZB59" s="4"/>
      <c r="PZC59" s="1"/>
      <c r="PZD59" s="1"/>
      <c r="PZE59" s="40"/>
      <c r="PZF59" s="190" t="s">
        <v>94</v>
      </c>
      <c r="PZG59" s="190"/>
      <c r="PZH59" s="7"/>
      <c r="PZI59" s="3"/>
      <c r="PZJ59" s="4"/>
      <c r="PZK59" s="1"/>
      <c r="PZL59" s="1"/>
      <c r="PZM59" s="40"/>
      <c r="PZN59" s="190" t="s">
        <v>94</v>
      </c>
      <c r="PZO59" s="190"/>
      <c r="PZP59" s="7"/>
      <c r="PZQ59" s="3"/>
      <c r="PZR59" s="4"/>
      <c r="PZS59" s="1"/>
      <c r="PZT59" s="1"/>
      <c r="PZU59" s="40"/>
      <c r="PZV59" s="190" t="s">
        <v>94</v>
      </c>
      <c r="PZW59" s="190"/>
      <c r="PZX59" s="7"/>
      <c r="PZY59" s="3"/>
      <c r="PZZ59" s="4"/>
      <c r="QAA59" s="1"/>
      <c r="QAB59" s="1"/>
      <c r="QAC59" s="40"/>
      <c r="QAD59" s="190" t="s">
        <v>94</v>
      </c>
      <c r="QAE59" s="190"/>
      <c r="QAF59" s="7"/>
      <c r="QAG59" s="3"/>
      <c r="QAH59" s="4"/>
      <c r="QAI59" s="1"/>
      <c r="QAJ59" s="1"/>
      <c r="QAK59" s="40"/>
      <c r="QAL59" s="190" t="s">
        <v>94</v>
      </c>
      <c r="QAM59" s="190"/>
      <c r="QAN59" s="7"/>
      <c r="QAO59" s="3"/>
      <c r="QAP59" s="4"/>
      <c r="QAQ59" s="1"/>
      <c r="QAR59" s="1"/>
      <c r="QAS59" s="40"/>
      <c r="QAT59" s="190" t="s">
        <v>94</v>
      </c>
      <c r="QAU59" s="190"/>
      <c r="QAV59" s="7"/>
      <c r="QAW59" s="3"/>
      <c r="QAX59" s="4"/>
      <c r="QAY59" s="1"/>
      <c r="QAZ59" s="1"/>
      <c r="QBA59" s="40"/>
      <c r="QBB59" s="190" t="s">
        <v>94</v>
      </c>
      <c r="QBC59" s="190"/>
      <c r="QBD59" s="7"/>
      <c r="QBE59" s="3"/>
      <c r="QBF59" s="4"/>
      <c r="QBG59" s="1"/>
      <c r="QBH59" s="1"/>
      <c r="QBI59" s="40"/>
      <c r="QBJ59" s="190" t="s">
        <v>94</v>
      </c>
      <c r="QBK59" s="190"/>
      <c r="QBL59" s="7"/>
      <c r="QBM59" s="3"/>
      <c r="QBN59" s="4"/>
      <c r="QBO59" s="1"/>
      <c r="QBP59" s="1"/>
      <c r="QBQ59" s="40"/>
      <c r="QBR59" s="190" t="s">
        <v>94</v>
      </c>
      <c r="QBS59" s="190"/>
      <c r="QBT59" s="7"/>
      <c r="QBU59" s="3"/>
      <c r="QBV59" s="4"/>
      <c r="QBW59" s="1"/>
      <c r="QBX59" s="1"/>
      <c r="QBY59" s="40"/>
      <c r="QBZ59" s="190" t="s">
        <v>94</v>
      </c>
      <c r="QCA59" s="190"/>
      <c r="QCB59" s="7"/>
      <c r="QCC59" s="3"/>
      <c r="QCD59" s="4"/>
      <c r="QCE59" s="1"/>
      <c r="QCF59" s="1"/>
      <c r="QCG59" s="40"/>
      <c r="QCH59" s="190" t="s">
        <v>94</v>
      </c>
      <c r="QCI59" s="190"/>
      <c r="QCJ59" s="7"/>
      <c r="QCK59" s="3"/>
      <c r="QCL59" s="4"/>
      <c r="QCM59" s="1"/>
      <c r="QCN59" s="1"/>
      <c r="QCO59" s="40"/>
      <c r="QCP59" s="190" t="s">
        <v>94</v>
      </c>
      <c r="QCQ59" s="190"/>
      <c r="QCR59" s="7"/>
      <c r="QCS59" s="3"/>
      <c r="QCT59" s="4"/>
      <c r="QCU59" s="1"/>
      <c r="QCV59" s="1"/>
      <c r="QCW59" s="40"/>
      <c r="QCX59" s="190" t="s">
        <v>94</v>
      </c>
      <c r="QCY59" s="190"/>
      <c r="QCZ59" s="7"/>
      <c r="QDA59" s="3"/>
      <c r="QDB59" s="4"/>
      <c r="QDC59" s="1"/>
      <c r="QDD59" s="1"/>
      <c r="QDE59" s="40"/>
      <c r="QDF59" s="190" t="s">
        <v>94</v>
      </c>
      <c r="QDG59" s="190"/>
      <c r="QDH59" s="7"/>
      <c r="QDI59" s="3"/>
      <c r="QDJ59" s="4"/>
      <c r="QDK59" s="1"/>
      <c r="QDL59" s="1"/>
      <c r="QDM59" s="40"/>
      <c r="QDN59" s="190" t="s">
        <v>94</v>
      </c>
      <c r="QDO59" s="190"/>
      <c r="QDP59" s="7"/>
      <c r="QDQ59" s="3"/>
      <c r="QDR59" s="4"/>
      <c r="QDS59" s="1"/>
      <c r="QDT59" s="1"/>
      <c r="QDU59" s="40"/>
      <c r="QDV59" s="190" t="s">
        <v>94</v>
      </c>
      <c r="QDW59" s="190"/>
      <c r="QDX59" s="7"/>
      <c r="QDY59" s="3"/>
      <c r="QDZ59" s="4"/>
      <c r="QEA59" s="1"/>
      <c r="QEB59" s="1"/>
      <c r="QEC59" s="40"/>
      <c r="QED59" s="190" t="s">
        <v>94</v>
      </c>
      <c r="QEE59" s="190"/>
      <c r="QEF59" s="7"/>
      <c r="QEG59" s="3"/>
      <c r="QEH59" s="4"/>
      <c r="QEI59" s="1"/>
      <c r="QEJ59" s="1"/>
      <c r="QEK59" s="40"/>
      <c r="QEL59" s="190" t="s">
        <v>94</v>
      </c>
      <c r="QEM59" s="190"/>
      <c r="QEN59" s="7"/>
      <c r="QEO59" s="3"/>
      <c r="QEP59" s="4"/>
      <c r="QEQ59" s="1"/>
      <c r="QER59" s="1"/>
      <c r="QES59" s="40"/>
      <c r="QET59" s="190" t="s">
        <v>94</v>
      </c>
      <c r="QEU59" s="190"/>
      <c r="QEV59" s="7"/>
      <c r="QEW59" s="3"/>
      <c r="QEX59" s="4"/>
      <c r="QEY59" s="1"/>
      <c r="QEZ59" s="1"/>
      <c r="QFA59" s="40"/>
      <c r="QFB59" s="190" t="s">
        <v>94</v>
      </c>
      <c r="QFC59" s="190"/>
      <c r="QFD59" s="7"/>
      <c r="QFE59" s="3"/>
      <c r="QFF59" s="4"/>
      <c r="QFG59" s="1"/>
      <c r="QFH59" s="1"/>
      <c r="QFI59" s="40"/>
      <c r="QFJ59" s="190" t="s">
        <v>94</v>
      </c>
      <c r="QFK59" s="190"/>
      <c r="QFL59" s="7"/>
      <c r="QFM59" s="3"/>
      <c r="QFN59" s="4"/>
      <c r="QFO59" s="1"/>
      <c r="QFP59" s="1"/>
      <c r="QFQ59" s="40"/>
      <c r="QFR59" s="190" t="s">
        <v>94</v>
      </c>
      <c r="QFS59" s="190"/>
      <c r="QFT59" s="7"/>
      <c r="QFU59" s="3"/>
      <c r="QFV59" s="4"/>
      <c r="QFW59" s="1"/>
      <c r="QFX59" s="1"/>
      <c r="QFY59" s="40"/>
      <c r="QFZ59" s="190" t="s">
        <v>94</v>
      </c>
      <c r="QGA59" s="190"/>
      <c r="QGB59" s="7"/>
      <c r="QGC59" s="3"/>
      <c r="QGD59" s="4"/>
      <c r="QGE59" s="1"/>
      <c r="QGF59" s="1"/>
      <c r="QGG59" s="40"/>
      <c r="QGH59" s="190" t="s">
        <v>94</v>
      </c>
      <c r="QGI59" s="190"/>
      <c r="QGJ59" s="7"/>
      <c r="QGK59" s="3"/>
      <c r="QGL59" s="4"/>
      <c r="QGM59" s="1"/>
      <c r="QGN59" s="1"/>
      <c r="QGO59" s="40"/>
      <c r="QGP59" s="190" t="s">
        <v>94</v>
      </c>
      <c r="QGQ59" s="190"/>
      <c r="QGR59" s="7"/>
      <c r="QGS59" s="3"/>
      <c r="QGT59" s="4"/>
      <c r="QGU59" s="1"/>
      <c r="QGV59" s="1"/>
      <c r="QGW59" s="40"/>
      <c r="QGX59" s="190" t="s">
        <v>94</v>
      </c>
      <c r="QGY59" s="190"/>
      <c r="QGZ59" s="7"/>
      <c r="QHA59" s="3"/>
      <c r="QHB59" s="4"/>
      <c r="QHC59" s="1"/>
      <c r="QHD59" s="1"/>
      <c r="QHE59" s="40"/>
      <c r="QHF59" s="190" t="s">
        <v>94</v>
      </c>
      <c r="QHG59" s="190"/>
      <c r="QHH59" s="7"/>
      <c r="QHI59" s="3"/>
      <c r="QHJ59" s="4"/>
      <c r="QHK59" s="1"/>
      <c r="QHL59" s="1"/>
      <c r="QHM59" s="40"/>
      <c r="QHN59" s="190" t="s">
        <v>94</v>
      </c>
      <c r="QHO59" s="190"/>
      <c r="QHP59" s="7"/>
      <c r="QHQ59" s="3"/>
      <c r="QHR59" s="4"/>
      <c r="QHS59" s="1"/>
      <c r="QHT59" s="1"/>
      <c r="QHU59" s="40"/>
      <c r="QHV59" s="190" t="s">
        <v>94</v>
      </c>
      <c r="QHW59" s="190"/>
      <c r="QHX59" s="7"/>
      <c r="QHY59" s="3"/>
      <c r="QHZ59" s="4"/>
      <c r="QIA59" s="1"/>
      <c r="QIB59" s="1"/>
      <c r="QIC59" s="40"/>
      <c r="QID59" s="190" t="s">
        <v>94</v>
      </c>
      <c r="QIE59" s="190"/>
      <c r="QIF59" s="7"/>
      <c r="QIG59" s="3"/>
      <c r="QIH59" s="4"/>
      <c r="QII59" s="1"/>
      <c r="QIJ59" s="1"/>
      <c r="QIK59" s="40"/>
      <c r="QIL59" s="190" t="s">
        <v>94</v>
      </c>
      <c r="QIM59" s="190"/>
      <c r="QIN59" s="7"/>
      <c r="QIO59" s="3"/>
      <c r="QIP59" s="4"/>
      <c r="QIQ59" s="1"/>
      <c r="QIR59" s="1"/>
      <c r="QIS59" s="40"/>
      <c r="QIT59" s="190" t="s">
        <v>94</v>
      </c>
      <c r="QIU59" s="190"/>
      <c r="QIV59" s="7"/>
      <c r="QIW59" s="3"/>
      <c r="QIX59" s="4"/>
      <c r="QIY59" s="1"/>
      <c r="QIZ59" s="1"/>
      <c r="QJA59" s="40"/>
      <c r="QJB59" s="190" t="s">
        <v>94</v>
      </c>
      <c r="QJC59" s="190"/>
      <c r="QJD59" s="7"/>
      <c r="QJE59" s="3"/>
      <c r="QJF59" s="4"/>
      <c r="QJG59" s="1"/>
      <c r="QJH59" s="1"/>
      <c r="QJI59" s="40"/>
      <c r="QJJ59" s="190" t="s">
        <v>94</v>
      </c>
      <c r="QJK59" s="190"/>
      <c r="QJL59" s="7"/>
      <c r="QJM59" s="3"/>
      <c r="QJN59" s="4"/>
      <c r="QJO59" s="1"/>
      <c r="QJP59" s="1"/>
      <c r="QJQ59" s="40"/>
      <c r="QJR59" s="190" t="s">
        <v>94</v>
      </c>
      <c r="QJS59" s="190"/>
      <c r="QJT59" s="7"/>
      <c r="QJU59" s="3"/>
      <c r="QJV59" s="4"/>
      <c r="QJW59" s="1"/>
      <c r="QJX59" s="1"/>
      <c r="QJY59" s="40"/>
      <c r="QJZ59" s="190" t="s">
        <v>94</v>
      </c>
      <c r="QKA59" s="190"/>
      <c r="QKB59" s="7"/>
      <c r="QKC59" s="3"/>
      <c r="QKD59" s="4"/>
      <c r="QKE59" s="1"/>
      <c r="QKF59" s="1"/>
      <c r="QKG59" s="40"/>
      <c r="QKH59" s="190" t="s">
        <v>94</v>
      </c>
      <c r="QKI59" s="190"/>
      <c r="QKJ59" s="7"/>
      <c r="QKK59" s="3"/>
      <c r="QKL59" s="4"/>
      <c r="QKM59" s="1"/>
      <c r="QKN59" s="1"/>
      <c r="QKO59" s="40"/>
      <c r="QKP59" s="190" t="s">
        <v>94</v>
      </c>
      <c r="QKQ59" s="190"/>
      <c r="QKR59" s="7"/>
      <c r="QKS59" s="3"/>
      <c r="QKT59" s="4"/>
      <c r="QKU59" s="1"/>
      <c r="QKV59" s="1"/>
      <c r="QKW59" s="40"/>
      <c r="QKX59" s="190" t="s">
        <v>94</v>
      </c>
      <c r="QKY59" s="190"/>
      <c r="QKZ59" s="7"/>
      <c r="QLA59" s="3"/>
      <c r="QLB59" s="4"/>
      <c r="QLC59" s="1"/>
      <c r="QLD59" s="1"/>
      <c r="QLE59" s="40"/>
      <c r="QLF59" s="190" t="s">
        <v>94</v>
      </c>
      <c r="QLG59" s="190"/>
      <c r="QLH59" s="7"/>
      <c r="QLI59" s="3"/>
      <c r="QLJ59" s="4"/>
      <c r="QLK59" s="1"/>
      <c r="QLL59" s="1"/>
      <c r="QLM59" s="40"/>
      <c r="QLN59" s="190" t="s">
        <v>94</v>
      </c>
      <c r="QLO59" s="190"/>
      <c r="QLP59" s="7"/>
      <c r="QLQ59" s="3"/>
      <c r="QLR59" s="4"/>
      <c r="QLS59" s="1"/>
      <c r="QLT59" s="1"/>
      <c r="QLU59" s="40"/>
      <c r="QLV59" s="190" t="s">
        <v>94</v>
      </c>
      <c r="QLW59" s="190"/>
      <c r="QLX59" s="7"/>
      <c r="QLY59" s="3"/>
      <c r="QLZ59" s="4"/>
      <c r="QMA59" s="1"/>
      <c r="QMB59" s="1"/>
      <c r="QMC59" s="40"/>
      <c r="QMD59" s="190" t="s">
        <v>94</v>
      </c>
      <c r="QME59" s="190"/>
      <c r="QMF59" s="7"/>
      <c r="QMG59" s="3"/>
      <c r="QMH59" s="4"/>
      <c r="QMI59" s="1"/>
      <c r="QMJ59" s="1"/>
      <c r="QMK59" s="40"/>
      <c r="QML59" s="190" t="s">
        <v>94</v>
      </c>
      <c r="QMM59" s="190"/>
      <c r="QMN59" s="7"/>
      <c r="QMO59" s="3"/>
      <c r="QMP59" s="4"/>
      <c r="QMQ59" s="1"/>
      <c r="QMR59" s="1"/>
      <c r="QMS59" s="40"/>
      <c r="QMT59" s="190" t="s">
        <v>94</v>
      </c>
      <c r="QMU59" s="190"/>
      <c r="QMV59" s="7"/>
      <c r="QMW59" s="3"/>
      <c r="QMX59" s="4"/>
      <c r="QMY59" s="1"/>
      <c r="QMZ59" s="1"/>
      <c r="QNA59" s="40"/>
      <c r="QNB59" s="190" t="s">
        <v>94</v>
      </c>
      <c r="QNC59" s="190"/>
      <c r="QND59" s="7"/>
      <c r="QNE59" s="3"/>
      <c r="QNF59" s="4"/>
      <c r="QNG59" s="1"/>
      <c r="QNH59" s="1"/>
      <c r="QNI59" s="40"/>
      <c r="QNJ59" s="190" t="s">
        <v>94</v>
      </c>
      <c r="QNK59" s="190"/>
      <c r="QNL59" s="7"/>
      <c r="QNM59" s="3"/>
      <c r="QNN59" s="4"/>
      <c r="QNO59" s="1"/>
      <c r="QNP59" s="1"/>
      <c r="QNQ59" s="40"/>
      <c r="QNR59" s="190" t="s">
        <v>94</v>
      </c>
      <c r="QNS59" s="190"/>
      <c r="QNT59" s="7"/>
      <c r="QNU59" s="3"/>
      <c r="QNV59" s="4"/>
      <c r="QNW59" s="1"/>
      <c r="QNX59" s="1"/>
      <c r="QNY59" s="40"/>
      <c r="QNZ59" s="190" t="s">
        <v>94</v>
      </c>
      <c r="QOA59" s="190"/>
      <c r="QOB59" s="7"/>
      <c r="QOC59" s="3"/>
      <c r="QOD59" s="4"/>
      <c r="QOE59" s="1"/>
      <c r="QOF59" s="1"/>
      <c r="QOG59" s="40"/>
      <c r="QOH59" s="190" t="s">
        <v>94</v>
      </c>
      <c r="QOI59" s="190"/>
      <c r="QOJ59" s="7"/>
      <c r="QOK59" s="3"/>
      <c r="QOL59" s="4"/>
      <c r="QOM59" s="1"/>
      <c r="QON59" s="1"/>
      <c r="QOO59" s="40"/>
      <c r="QOP59" s="190" t="s">
        <v>94</v>
      </c>
      <c r="QOQ59" s="190"/>
      <c r="QOR59" s="7"/>
      <c r="QOS59" s="3"/>
      <c r="QOT59" s="4"/>
      <c r="QOU59" s="1"/>
      <c r="QOV59" s="1"/>
      <c r="QOW59" s="40"/>
      <c r="QOX59" s="190" t="s">
        <v>94</v>
      </c>
      <c r="QOY59" s="190"/>
      <c r="QOZ59" s="7"/>
      <c r="QPA59" s="3"/>
      <c r="QPB59" s="4"/>
      <c r="QPC59" s="1"/>
      <c r="QPD59" s="1"/>
      <c r="QPE59" s="40"/>
      <c r="QPF59" s="190" t="s">
        <v>94</v>
      </c>
      <c r="QPG59" s="190"/>
      <c r="QPH59" s="7"/>
      <c r="QPI59" s="3"/>
      <c r="QPJ59" s="4"/>
      <c r="QPK59" s="1"/>
      <c r="QPL59" s="1"/>
      <c r="QPM59" s="40"/>
      <c r="QPN59" s="190" t="s">
        <v>94</v>
      </c>
      <c r="QPO59" s="190"/>
      <c r="QPP59" s="7"/>
      <c r="QPQ59" s="3"/>
      <c r="QPR59" s="4"/>
      <c r="QPS59" s="1"/>
      <c r="QPT59" s="1"/>
      <c r="QPU59" s="40"/>
      <c r="QPV59" s="190" t="s">
        <v>94</v>
      </c>
      <c r="QPW59" s="190"/>
      <c r="QPX59" s="7"/>
      <c r="QPY59" s="3"/>
      <c r="QPZ59" s="4"/>
      <c r="QQA59" s="1"/>
      <c r="QQB59" s="1"/>
      <c r="QQC59" s="40"/>
      <c r="QQD59" s="190" t="s">
        <v>94</v>
      </c>
      <c r="QQE59" s="190"/>
      <c r="QQF59" s="7"/>
      <c r="QQG59" s="3"/>
      <c r="QQH59" s="4"/>
      <c r="QQI59" s="1"/>
      <c r="QQJ59" s="1"/>
      <c r="QQK59" s="40"/>
      <c r="QQL59" s="190" t="s">
        <v>94</v>
      </c>
      <c r="QQM59" s="190"/>
      <c r="QQN59" s="7"/>
      <c r="QQO59" s="3"/>
      <c r="QQP59" s="4"/>
      <c r="QQQ59" s="1"/>
      <c r="QQR59" s="1"/>
      <c r="QQS59" s="40"/>
      <c r="QQT59" s="190" t="s">
        <v>94</v>
      </c>
      <c r="QQU59" s="190"/>
      <c r="QQV59" s="7"/>
      <c r="QQW59" s="3"/>
      <c r="QQX59" s="4"/>
      <c r="QQY59" s="1"/>
      <c r="QQZ59" s="1"/>
      <c r="QRA59" s="40"/>
      <c r="QRB59" s="190" t="s">
        <v>94</v>
      </c>
      <c r="QRC59" s="190"/>
      <c r="QRD59" s="7"/>
      <c r="QRE59" s="3"/>
      <c r="QRF59" s="4"/>
      <c r="QRG59" s="1"/>
      <c r="QRH59" s="1"/>
      <c r="QRI59" s="40"/>
      <c r="QRJ59" s="190" t="s">
        <v>94</v>
      </c>
      <c r="QRK59" s="190"/>
      <c r="QRL59" s="7"/>
      <c r="QRM59" s="3"/>
      <c r="QRN59" s="4"/>
      <c r="QRO59" s="1"/>
      <c r="QRP59" s="1"/>
      <c r="QRQ59" s="40"/>
      <c r="QRR59" s="190" t="s">
        <v>94</v>
      </c>
      <c r="QRS59" s="190"/>
      <c r="QRT59" s="7"/>
      <c r="QRU59" s="3"/>
      <c r="QRV59" s="4"/>
      <c r="QRW59" s="1"/>
      <c r="QRX59" s="1"/>
      <c r="QRY59" s="40"/>
      <c r="QRZ59" s="190" t="s">
        <v>94</v>
      </c>
      <c r="QSA59" s="190"/>
      <c r="QSB59" s="7"/>
      <c r="QSC59" s="3"/>
      <c r="QSD59" s="4"/>
      <c r="QSE59" s="1"/>
      <c r="QSF59" s="1"/>
      <c r="QSG59" s="40"/>
      <c r="QSH59" s="190" t="s">
        <v>94</v>
      </c>
      <c r="QSI59" s="190"/>
      <c r="QSJ59" s="7"/>
      <c r="QSK59" s="3"/>
      <c r="QSL59" s="4"/>
      <c r="QSM59" s="1"/>
      <c r="QSN59" s="1"/>
      <c r="QSO59" s="40"/>
      <c r="QSP59" s="190" t="s">
        <v>94</v>
      </c>
      <c r="QSQ59" s="190"/>
      <c r="QSR59" s="7"/>
      <c r="QSS59" s="3"/>
      <c r="QST59" s="4"/>
      <c r="QSU59" s="1"/>
      <c r="QSV59" s="1"/>
      <c r="QSW59" s="40"/>
      <c r="QSX59" s="190" t="s">
        <v>94</v>
      </c>
      <c r="QSY59" s="190"/>
      <c r="QSZ59" s="7"/>
      <c r="QTA59" s="3"/>
      <c r="QTB59" s="4"/>
      <c r="QTC59" s="1"/>
      <c r="QTD59" s="1"/>
      <c r="QTE59" s="40"/>
      <c r="QTF59" s="190" t="s">
        <v>94</v>
      </c>
      <c r="QTG59" s="190"/>
      <c r="QTH59" s="7"/>
      <c r="QTI59" s="3"/>
      <c r="QTJ59" s="4"/>
      <c r="QTK59" s="1"/>
      <c r="QTL59" s="1"/>
      <c r="QTM59" s="40"/>
      <c r="QTN59" s="190" t="s">
        <v>94</v>
      </c>
      <c r="QTO59" s="190"/>
      <c r="QTP59" s="7"/>
      <c r="QTQ59" s="3"/>
      <c r="QTR59" s="4"/>
      <c r="QTS59" s="1"/>
      <c r="QTT59" s="1"/>
      <c r="QTU59" s="40"/>
      <c r="QTV59" s="190" t="s">
        <v>94</v>
      </c>
      <c r="QTW59" s="190"/>
      <c r="QTX59" s="7"/>
      <c r="QTY59" s="3"/>
      <c r="QTZ59" s="4"/>
      <c r="QUA59" s="1"/>
      <c r="QUB59" s="1"/>
      <c r="QUC59" s="40"/>
      <c r="QUD59" s="190" t="s">
        <v>94</v>
      </c>
      <c r="QUE59" s="190"/>
      <c r="QUF59" s="7"/>
      <c r="QUG59" s="3"/>
      <c r="QUH59" s="4"/>
      <c r="QUI59" s="1"/>
      <c r="QUJ59" s="1"/>
      <c r="QUK59" s="40"/>
      <c r="QUL59" s="190" t="s">
        <v>94</v>
      </c>
      <c r="QUM59" s="190"/>
      <c r="QUN59" s="7"/>
      <c r="QUO59" s="3"/>
      <c r="QUP59" s="4"/>
      <c r="QUQ59" s="1"/>
      <c r="QUR59" s="1"/>
      <c r="QUS59" s="40"/>
      <c r="QUT59" s="190" t="s">
        <v>94</v>
      </c>
      <c r="QUU59" s="190"/>
      <c r="QUV59" s="7"/>
      <c r="QUW59" s="3"/>
      <c r="QUX59" s="4"/>
      <c r="QUY59" s="1"/>
      <c r="QUZ59" s="1"/>
      <c r="QVA59" s="40"/>
      <c r="QVB59" s="190" t="s">
        <v>94</v>
      </c>
      <c r="QVC59" s="190"/>
      <c r="QVD59" s="7"/>
      <c r="QVE59" s="3"/>
      <c r="QVF59" s="4"/>
      <c r="QVG59" s="1"/>
      <c r="QVH59" s="1"/>
      <c r="QVI59" s="40"/>
      <c r="QVJ59" s="190" t="s">
        <v>94</v>
      </c>
      <c r="QVK59" s="190"/>
      <c r="QVL59" s="7"/>
      <c r="QVM59" s="3"/>
      <c r="QVN59" s="4"/>
      <c r="QVO59" s="1"/>
      <c r="QVP59" s="1"/>
      <c r="QVQ59" s="40"/>
      <c r="QVR59" s="190" t="s">
        <v>94</v>
      </c>
      <c r="QVS59" s="190"/>
      <c r="QVT59" s="7"/>
      <c r="QVU59" s="3"/>
      <c r="QVV59" s="4"/>
      <c r="QVW59" s="1"/>
      <c r="QVX59" s="1"/>
      <c r="QVY59" s="40"/>
      <c r="QVZ59" s="190" t="s">
        <v>94</v>
      </c>
      <c r="QWA59" s="190"/>
      <c r="QWB59" s="7"/>
      <c r="QWC59" s="3"/>
      <c r="QWD59" s="4"/>
      <c r="QWE59" s="1"/>
      <c r="QWF59" s="1"/>
      <c r="QWG59" s="40"/>
      <c r="QWH59" s="190" t="s">
        <v>94</v>
      </c>
      <c r="QWI59" s="190"/>
      <c r="QWJ59" s="7"/>
      <c r="QWK59" s="3"/>
      <c r="QWL59" s="4"/>
      <c r="QWM59" s="1"/>
      <c r="QWN59" s="1"/>
      <c r="QWO59" s="40"/>
      <c r="QWP59" s="190" t="s">
        <v>94</v>
      </c>
      <c r="QWQ59" s="190"/>
      <c r="QWR59" s="7"/>
      <c r="QWS59" s="3"/>
      <c r="QWT59" s="4"/>
      <c r="QWU59" s="1"/>
      <c r="QWV59" s="1"/>
      <c r="QWW59" s="40"/>
      <c r="QWX59" s="190" t="s">
        <v>94</v>
      </c>
      <c r="QWY59" s="190"/>
      <c r="QWZ59" s="7"/>
      <c r="QXA59" s="3"/>
      <c r="QXB59" s="4"/>
      <c r="QXC59" s="1"/>
      <c r="QXD59" s="1"/>
      <c r="QXE59" s="40"/>
      <c r="QXF59" s="190" t="s">
        <v>94</v>
      </c>
      <c r="QXG59" s="190"/>
      <c r="QXH59" s="7"/>
      <c r="QXI59" s="3"/>
      <c r="QXJ59" s="4"/>
      <c r="QXK59" s="1"/>
      <c r="QXL59" s="1"/>
      <c r="QXM59" s="40"/>
      <c r="QXN59" s="190" t="s">
        <v>94</v>
      </c>
      <c r="QXO59" s="190"/>
      <c r="QXP59" s="7"/>
      <c r="QXQ59" s="3"/>
      <c r="QXR59" s="4"/>
      <c r="QXS59" s="1"/>
      <c r="QXT59" s="1"/>
      <c r="QXU59" s="40"/>
      <c r="QXV59" s="190" t="s">
        <v>94</v>
      </c>
      <c r="QXW59" s="190"/>
      <c r="QXX59" s="7"/>
      <c r="QXY59" s="3"/>
      <c r="QXZ59" s="4"/>
      <c r="QYA59" s="1"/>
      <c r="QYB59" s="1"/>
      <c r="QYC59" s="40"/>
      <c r="QYD59" s="190" t="s">
        <v>94</v>
      </c>
      <c r="QYE59" s="190"/>
      <c r="QYF59" s="7"/>
      <c r="QYG59" s="3"/>
      <c r="QYH59" s="4"/>
      <c r="QYI59" s="1"/>
      <c r="QYJ59" s="1"/>
      <c r="QYK59" s="40"/>
      <c r="QYL59" s="190" t="s">
        <v>94</v>
      </c>
      <c r="QYM59" s="190"/>
      <c r="QYN59" s="7"/>
      <c r="QYO59" s="3"/>
      <c r="QYP59" s="4"/>
      <c r="QYQ59" s="1"/>
      <c r="QYR59" s="1"/>
      <c r="QYS59" s="40"/>
      <c r="QYT59" s="190" t="s">
        <v>94</v>
      </c>
      <c r="QYU59" s="190"/>
      <c r="QYV59" s="7"/>
      <c r="QYW59" s="3"/>
      <c r="QYX59" s="4"/>
      <c r="QYY59" s="1"/>
      <c r="QYZ59" s="1"/>
      <c r="QZA59" s="40"/>
      <c r="QZB59" s="190" t="s">
        <v>94</v>
      </c>
      <c r="QZC59" s="190"/>
      <c r="QZD59" s="7"/>
      <c r="QZE59" s="3"/>
      <c r="QZF59" s="4"/>
      <c r="QZG59" s="1"/>
      <c r="QZH59" s="1"/>
      <c r="QZI59" s="40"/>
      <c r="QZJ59" s="190" t="s">
        <v>94</v>
      </c>
      <c r="QZK59" s="190"/>
      <c r="QZL59" s="7"/>
      <c r="QZM59" s="3"/>
      <c r="QZN59" s="4"/>
      <c r="QZO59" s="1"/>
      <c r="QZP59" s="1"/>
      <c r="QZQ59" s="40"/>
      <c r="QZR59" s="190" t="s">
        <v>94</v>
      </c>
      <c r="QZS59" s="190"/>
      <c r="QZT59" s="7"/>
      <c r="QZU59" s="3"/>
      <c r="QZV59" s="4"/>
      <c r="QZW59" s="1"/>
      <c r="QZX59" s="1"/>
      <c r="QZY59" s="40"/>
      <c r="QZZ59" s="190" t="s">
        <v>94</v>
      </c>
      <c r="RAA59" s="190"/>
      <c r="RAB59" s="7"/>
      <c r="RAC59" s="3"/>
      <c r="RAD59" s="4"/>
      <c r="RAE59" s="1"/>
      <c r="RAF59" s="1"/>
      <c r="RAG59" s="40"/>
      <c r="RAH59" s="190" t="s">
        <v>94</v>
      </c>
      <c r="RAI59" s="190"/>
      <c r="RAJ59" s="7"/>
      <c r="RAK59" s="3"/>
      <c r="RAL59" s="4"/>
      <c r="RAM59" s="1"/>
      <c r="RAN59" s="1"/>
      <c r="RAO59" s="40"/>
      <c r="RAP59" s="190" t="s">
        <v>94</v>
      </c>
      <c r="RAQ59" s="190"/>
      <c r="RAR59" s="7"/>
      <c r="RAS59" s="3"/>
      <c r="RAT59" s="4"/>
      <c r="RAU59" s="1"/>
      <c r="RAV59" s="1"/>
      <c r="RAW59" s="40"/>
      <c r="RAX59" s="190" t="s">
        <v>94</v>
      </c>
      <c r="RAY59" s="190"/>
      <c r="RAZ59" s="7"/>
      <c r="RBA59" s="3"/>
      <c r="RBB59" s="4"/>
      <c r="RBC59" s="1"/>
      <c r="RBD59" s="1"/>
      <c r="RBE59" s="40"/>
      <c r="RBF59" s="190" t="s">
        <v>94</v>
      </c>
      <c r="RBG59" s="190"/>
      <c r="RBH59" s="7"/>
      <c r="RBI59" s="3"/>
      <c r="RBJ59" s="4"/>
      <c r="RBK59" s="1"/>
      <c r="RBL59" s="1"/>
      <c r="RBM59" s="40"/>
      <c r="RBN59" s="190" t="s">
        <v>94</v>
      </c>
      <c r="RBO59" s="190"/>
      <c r="RBP59" s="7"/>
      <c r="RBQ59" s="3"/>
      <c r="RBR59" s="4"/>
      <c r="RBS59" s="1"/>
      <c r="RBT59" s="1"/>
      <c r="RBU59" s="40"/>
      <c r="RBV59" s="190" t="s">
        <v>94</v>
      </c>
      <c r="RBW59" s="190"/>
      <c r="RBX59" s="7"/>
      <c r="RBY59" s="3"/>
      <c r="RBZ59" s="4"/>
      <c r="RCA59" s="1"/>
      <c r="RCB59" s="1"/>
      <c r="RCC59" s="40"/>
      <c r="RCD59" s="190" t="s">
        <v>94</v>
      </c>
      <c r="RCE59" s="190"/>
      <c r="RCF59" s="7"/>
      <c r="RCG59" s="3"/>
      <c r="RCH59" s="4"/>
      <c r="RCI59" s="1"/>
      <c r="RCJ59" s="1"/>
      <c r="RCK59" s="40"/>
      <c r="RCL59" s="190" t="s">
        <v>94</v>
      </c>
      <c r="RCM59" s="190"/>
      <c r="RCN59" s="7"/>
      <c r="RCO59" s="3"/>
      <c r="RCP59" s="4"/>
      <c r="RCQ59" s="1"/>
      <c r="RCR59" s="1"/>
      <c r="RCS59" s="40"/>
      <c r="RCT59" s="190" t="s">
        <v>94</v>
      </c>
      <c r="RCU59" s="190"/>
      <c r="RCV59" s="7"/>
      <c r="RCW59" s="3"/>
      <c r="RCX59" s="4"/>
      <c r="RCY59" s="1"/>
      <c r="RCZ59" s="1"/>
      <c r="RDA59" s="40"/>
      <c r="RDB59" s="190" t="s">
        <v>94</v>
      </c>
      <c r="RDC59" s="190"/>
      <c r="RDD59" s="7"/>
      <c r="RDE59" s="3"/>
      <c r="RDF59" s="4"/>
      <c r="RDG59" s="1"/>
      <c r="RDH59" s="1"/>
      <c r="RDI59" s="40"/>
      <c r="RDJ59" s="190" t="s">
        <v>94</v>
      </c>
      <c r="RDK59" s="190"/>
      <c r="RDL59" s="7"/>
      <c r="RDM59" s="3"/>
      <c r="RDN59" s="4"/>
      <c r="RDO59" s="1"/>
      <c r="RDP59" s="1"/>
      <c r="RDQ59" s="40"/>
      <c r="RDR59" s="190" t="s">
        <v>94</v>
      </c>
      <c r="RDS59" s="190"/>
      <c r="RDT59" s="7"/>
      <c r="RDU59" s="3"/>
      <c r="RDV59" s="4"/>
      <c r="RDW59" s="1"/>
      <c r="RDX59" s="1"/>
      <c r="RDY59" s="40"/>
      <c r="RDZ59" s="190" t="s">
        <v>94</v>
      </c>
      <c r="REA59" s="190"/>
      <c r="REB59" s="7"/>
      <c r="REC59" s="3"/>
      <c r="RED59" s="4"/>
      <c r="REE59" s="1"/>
      <c r="REF59" s="1"/>
      <c r="REG59" s="40"/>
      <c r="REH59" s="190" t="s">
        <v>94</v>
      </c>
      <c r="REI59" s="190"/>
      <c r="REJ59" s="7"/>
      <c r="REK59" s="3"/>
      <c r="REL59" s="4"/>
      <c r="REM59" s="1"/>
      <c r="REN59" s="1"/>
      <c r="REO59" s="40"/>
      <c r="REP59" s="190" t="s">
        <v>94</v>
      </c>
      <c r="REQ59" s="190"/>
      <c r="RER59" s="7"/>
      <c r="RES59" s="3"/>
      <c r="RET59" s="4"/>
      <c r="REU59" s="1"/>
      <c r="REV59" s="1"/>
      <c r="REW59" s="40"/>
      <c r="REX59" s="190" t="s">
        <v>94</v>
      </c>
      <c r="REY59" s="190"/>
      <c r="REZ59" s="7"/>
      <c r="RFA59" s="3"/>
      <c r="RFB59" s="4"/>
      <c r="RFC59" s="1"/>
      <c r="RFD59" s="1"/>
      <c r="RFE59" s="40"/>
      <c r="RFF59" s="190" t="s">
        <v>94</v>
      </c>
      <c r="RFG59" s="190"/>
      <c r="RFH59" s="7"/>
      <c r="RFI59" s="3"/>
      <c r="RFJ59" s="4"/>
      <c r="RFK59" s="1"/>
      <c r="RFL59" s="1"/>
      <c r="RFM59" s="40"/>
      <c r="RFN59" s="190" t="s">
        <v>94</v>
      </c>
      <c r="RFO59" s="190"/>
      <c r="RFP59" s="7"/>
      <c r="RFQ59" s="3"/>
      <c r="RFR59" s="4"/>
      <c r="RFS59" s="1"/>
      <c r="RFT59" s="1"/>
      <c r="RFU59" s="40"/>
      <c r="RFV59" s="190" t="s">
        <v>94</v>
      </c>
      <c r="RFW59" s="190"/>
      <c r="RFX59" s="7"/>
      <c r="RFY59" s="3"/>
      <c r="RFZ59" s="4"/>
      <c r="RGA59" s="1"/>
      <c r="RGB59" s="1"/>
      <c r="RGC59" s="40"/>
      <c r="RGD59" s="190" t="s">
        <v>94</v>
      </c>
      <c r="RGE59" s="190"/>
      <c r="RGF59" s="7"/>
      <c r="RGG59" s="3"/>
      <c r="RGH59" s="4"/>
      <c r="RGI59" s="1"/>
      <c r="RGJ59" s="1"/>
      <c r="RGK59" s="40"/>
      <c r="RGL59" s="190" t="s">
        <v>94</v>
      </c>
      <c r="RGM59" s="190"/>
      <c r="RGN59" s="7"/>
      <c r="RGO59" s="3"/>
      <c r="RGP59" s="4"/>
      <c r="RGQ59" s="1"/>
      <c r="RGR59" s="1"/>
      <c r="RGS59" s="40"/>
      <c r="RGT59" s="190" t="s">
        <v>94</v>
      </c>
      <c r="RGU59" s="190"/>
      <c r="RGV59" s="7"/>
      <c r="RGW59" s="3"/>
      <c r="RGX59" s="4"/>
      <c r="RGY59" s="1"/>
      <c r="RGZ59" s="1"/>
      <c r="RHA59" s="40"/>
      <c r="RHB59" s="190" t="s">
        <v>94</v>
      </c>
      <c r="RHC59" s="190"/>
      <c r="RHD59" s="7"/>
      <c r="RHE59" s="3"/>
      <c r="RHF59" s="4"/>
      <c r="RHG59" s="1"/>
      <c r="RHH59" s="1"/>
      <c r="RHI59" s="40"/>
      <c r="RHJ59" s="190" t="s">
        <v>94</v>
      </c>
      <c r="RHK59" s="190"/>
      <c r="RHL59" s="7"/>
      <c r="RHM59" s="3"/>
      <c r="RHN59" s="4"/>
      <c r="RHO59" s="1"/>
      <c r="RHP59" s="1"/>
      <c r="RHQ59" s="40"/>
      <c r="RHR59" s="190" t="s">
        <v>94</v>
      </c>
      <c r="RHS59" s="190"/>
      <c r="RHT59" s="7"/>
      <c r="RHU59" s="3"/>
      <c r="RHV59" s="4"/>
      <c r="RHW59" s="1"/>
      <c r="RHX59" s="1"/>
      <c r="RHY59" s="40"/>
      <c r="RHZ59" s="190" t="s">
        <v>94</v>
      </c>
      <c r="RIA59" s="190"/>
      <c r="RIB59" s="7"/>
      <c r="RIC59" s="3"/>
      <c r="RID59" s="4"/>
      <c r="RIE59" s="1"/>
      <c r="RIF59" s="1"/>
      <c r="RIG59" s="40"/>
      <c r="RIH59" s="190" t="s">
        <v>94</v>
      </c>
      <c r="RII59" s="190"/>
      <c r="RIJ59" s="7"/>
      <c r="RIK59" s="3"/>
      <c r="RIL59" s="4"/>
      <c r="RIM59" s="1"/>
      <c r="RIN59" s="1"/>
      <c r="RIO59" s="40"/>
      <c r="RIP59" s="190" t="s">
        <v>94</v>
      </c>
      <c r="RIQ59" s="190"/>
      <c r="RIR59" s="7"/>
      <c r="RIS59" s="3"/>
      <c r="RIT59" s="4"/>
      <c r="RIU59" s="1"/>
      <c r="RIV59" s="1"/>
      <c r="RIW59" s="40"/>
      <c r="RIX59" s="190" t="s">
        <v>94</v>
      </c>
      <c r="RIY59" s="190"/>
      <c r="RIZ59" s="7"/>
      <c r="RJA59" s="3"/>
      <c r="RJB59" s="4"/>
      <c r="RJC59" s="1"/>
      <c r="RJD59" s="1"/>
      <c r="RJE59" s="40"/>
      <c r="RJF59" s="190" t="s">
        <v>94</v>
      </c>
      <c r="RJG59" s="190"/>
      <c r="RJH59" s="7"/>
      <c r="RJI59" s="3"/>
      <c r="RJJ59" s="4"/>
      <c r="RJK59" s="1"/>
      <c r="RJL59" s="1"/>
      <c r="RJM59" s="40"/>
      <c r="RJN59" s="190" t="s">
        <v>94</v>
      </c>
      <c r="RJO59" s="190"/>
      <c r="RJP59" s="7"/>
      <c r="RJQ59" s="3"/>
      <c r="RJR59" s="4"/>
      <c r="RJS59" s="1"/>
      <c r="RJT59" s="1"/>
      <c r="RJU59" s="40"/>
      <c r="RJV59" s="190" t="s">
        <v>94</v>
      </c>
      <c r="RJW59" s="190"/>
      <c r="RJX59" s="7"/>
      <c r="RJY59" s="3"/>
      <c r="RJZ59" s="4"/>
      <c r="RKA59" s="1"/>
      <c r="RKB59" s="1"/>
      <c r="RKC59" s="40"/>
      <c r="RKD59" s="190" t="s">
        <v>94</v>
      </c>
      <c r="RKE59" s="190"/>
      <c r="RKF59" s="7"/>
      <c r="RKG59" s="3"/>
      <c r="RKH59" s="4"/>
      <c r="RKI59" s="1"/>
      <c r="RKJ59" s="1"/>
      <c r="RKK59" s="40"/>
      <c r="RKL59" s="190" t="s">
        <v>94</v>
      </c>
      <c r="RKM59" s="190"/>
      <c r="RKN59" s="7"/>
      <c r="RKO59" s="3"/>
      <c r="RKP59" s="4"/>
      <c r="RKQ59" s="1"/>
      <c r="RKR59" s="1"/>
      <c r="RKS59" s="40"/>
      <c r="RKT59" s="190" t="s">
        <v>94</v>
      </c>
      <c r="RKU59" s="190"/>
      <c r="RKV59" s="7"/>
      <c r="RKW59" s="3"/>
      <c r="RKX59" s="4"/>
      <c r="RKY59" s="1"/>
      <c r="RKZ59" s="1"/>
      <c r="RLA59" s="40"/>
      <c r="RLB59" s="190" t="s">
        <v>94</v>
      </c>
      <c r="RLC59" s="190"/>
      <c r="RLD59" s="7"/>
      <c r="RLE59" s="3"/>
      <c r="RLF59" s="4"/>
      <c r="RLG59" s="1"/>
      <c r="RLH59" s="1"/>
      <c r="RLI59" s="40"/>
      <c r="RLJ59" s="190" t="s">
        <v>94</v>
      </c>
      <c r="RLK59" s="190"/>
      <c r="RLL59" s="7"/>
      <c r="RLM59" s="3"/>
      <c r="RLN59" s="4"/>
      <c r="RLO59" s="1"/>
      <c r="RLP59" s="1"/>
      <c r="RLQ59" s="40"/>
      <c r="RLR59" s="190" t="s">
        <v>94</v>
      </c>
      <c r="RLS59" s="190"/>
      <c r="RLT59" s="7"/>
      <c r="RLU59" s="3"/>
      <c r="RLV59" s="4"/>
      <c r="RLW59" s="1"/>
      <c r="RLX59" s="1"/>
      <c r="RLY59" s="40"/>
      <c r="RLZ59" s="190" t="s">
        <v>94</v>
      </c>
      <c r="RMA59" s="190"/>
      <c r="RMB59" s="7"/>
      <c r="RMC59" s="3"/>
      <c r="RMD59" s="4"/>
      <c r="RME59" s="1"/>
      <c r="RMF59" s="1"/>
      <c r="RMG59" s="40"/>
      <c r="RMH59" s="190" t="s">
        <v>94</v>
      </c>
      <c r="RMI59" s="190"/>
      <c r="RMJ59" s="7"/>
      <c r="RMK59" s="3"/>
      <c r="RML59" s="4"/>
      <c r="RMM59" s="1"/>
      <c r="RMN59" s="1"/>
      <c r="RMO59" s="40"/>
      <c r="RMP59" s="190" t="s">
        <v>94</v>
      </c>
      <c r="RMQ59" s="190"/>
      <c r="RMR59" s="7"/>
      <c r="RMS59" s="3"/>
      <c r="RMT59" s="4"/>
      <c r="RMU59" s="1"/>
      <c r="RMV59" s="1"/>
      <c r="RMW59" s="40"/>
      <c r="RMX59" s="190" t="s">
        <v>94</v>
      </c>
      <c r="RMY59" s="190"/>
      <c r="RMZ59" s="7"/>
      <c r="RNA59" s="3"/>
      <c r="RNB59" s="4"/>
      <c r="RNC59" s="1"/>
      <c r="RND59" s="1"/>
      <c r="RNE59" s="40"/>
      <c r="RNF59" s="190" t="s">
        <v>94</v>
      </c>
      <c r="RNG59" s="190"/>
      <c r="RNH59" s="7"/>
      <c r="RNI59" s="3"/>
      <c r="RNJ59" s="4"/>
      <c r="RNK59" s="1"/>
      <c r="RNL59" s="1"/>
      <c r="RNM59" s="40"/>
      <c r="RNN59" s="190" t="s">
        <v>94</v>
      </c>
      <c r="RNO59" s="190"/>
      <c r="RNP59" s="7"/>
      <c r="RNQ59" s="3"/>
      <c r="RNR59" s="4"/>
      <c r="RNS59" s="1"/>
      <c r="RNT59" s="1"/>
      <c r="RNU59" s="40"/>
      <c r="RNV59" s="190" t="s">
        <v>94</v>
      </c>
      <c r="RNW59" s="190"/>
      <c r="RNX59" s="7"/>
      <c r="RNY59" s="3"/>
      <c r="RNZ59" s="4"/>
      <c r="ROA59" s="1"/>
      <c r="ROB59" s="1"/>
      <c r="ROC59" s="40"/>
      <c r="ROD59" s="190" t="s">
        <v>94</v>
      </c>
      <c r="ROE59" s="190"/>
      <c r="ROF59" s="7"/>
      <c r="ROG59" s="3"/>
      <c r="ROH59" s="4"/>
      <c r="ROI59" s="1"/>
      <c r="ROJ59" s="1"/>
      <c r="ROK59" s="40"/>
      <c r="ROL59" s="190" t="s">
        <v>94</v>
      </c>
      <c r="ROM59" s="190"/>
      <c r="RON59" s="7"/>
      <c r="ROO59" s="3"/>
      <c r="ROP59" s="4"/>
      <c r="ROQ59" s="1"/>
      <c r="ROR59" s="1"/>
      <c r="ROS59" s="40"/>
      <c r="ROT59" s="190" t="s">
        <v>94</v>
      </c>
      <c r="ROU59" s="190"/>
      <c r="ROV59" s="7"/>
      <c r="ROW59" s="3"/>
      <c r="ROX59" s="4"/>
      <c r="ROY59" s="1"/>
      <c r="ROZ59" s="1"/>
      <c r="RPA59" s="40"/>
      <c r="RPB59" s="190" t="s">
        <v>94</v>
      </c>
      <c r="RPC59" s="190"/>
      <c r="RPD59" s="7"/>
      <c r="RPE59" s="3"/>
      <c r="RPF59" s="4"/>
      <c r="RPG59" s="1"/>
      <c r="RPH59" s="1"/>
      <c r="RPI59" s="40"/>
      <c r="RPJ59" s="190" t="s">
        <v>94</v>
      </c>
      <c r="RPK59" s="190"/>
      <c r="RPL59" s="7"/>
      <c r="RPM59" s="3"/>
      <c r="RPN59" s="4"/>
      <c r="RPO59" s="1"/>
      <c r="RPP59" s="1"/>
      <c r="RPQ59" s="40"/>
      <c r="RPR59" s="190" t="s">
        <v>94</v>
      </c>
      <c r="RPS59" s="190"/>
      <c r="RPT59" s="7"/>
      <c r="RPU59" s="3"/>
      <c r="RPV59" s="4"/>
      <c r="RPW59" s="1"/>
      <c r="RPX59" s="1"/>
      <c r="RPY59" s="40"/>
      <c r="RPZ59" s="190" t="s">
        <v>94</v>
      </c>
      <c r="RQA59" s="190"/>
      <c r="RQB59" s="7"/>
      <c r="RQC59" s="3"/>
      <c r="RQD59" s="4"/>
      <c r="RQE59" s="1"/>
      <c r="RQF59" s="1"/>
      <c r="RQG59" s="40"/>
      <c r="RQH59" s="190" t="s">
        <v>94</v>
      </c>
      <c r="RQI59" s="190"/>
      <c r="RQJ59" s="7"/>
      <c r="RQK59" s="3"/>
      <c r="RQL59" s="4"/>
      <c r="RQM59" s="1"/>
      <c r="RQN59" s="1"/>
      <c r="RQO59" s="40"/>
      <c r="RQP59" s="190" t="s">
        <v>94</v>
      </c>
      <c r="RQQ59" s="190"/>
      <c r="RQR59" s="7"/>
      <c r="RQS59" s="3"/>
      <c r="RQT59" s="4"/>
      <c r="RQU59" s="1"/>
      <c r="RQV59" s="1"/>
      <c r="RQW59" s="40"/>
      <c r="RQX59" s="190" t="s">
        <v>94</v>
      </c>
      <c r="RQY59" s="190"/>
      <c r="RQZ59" s="7"/>
      <c r="RRA59" s="3"/>
      <c r="RRB59" s="4"/>
      <c r="RRC59" s="1"/>
      <c r="RRD59" s="1"/>
      <c r="RRE59" s="40"/>
      <c r="RRF59" s="190" t="s">
        <v>94</v>
      </c>
      <c r="RRG59" s="190"/>
      <c r="RRH59" s="7"/>
      <c r="RRI59" s="3"/>
      <c r="RRJ59" s="4"/>
      <c r="RRK59" s="1"/>
      <c r="RRL59" s="1"/>
      <c r="RRM59" s="40"/>
      <c r="RRN59" s="190" t="s">
        <v>94</v>
      </c>
      <c r="RRO59" s="190"/>
      <c r="RRP59" s="7"/>
      <c r="RRQ59" s="3"/>
      <c r="RRR59" s="4"/>
      <c r="RRS59" s="1"/>
      <c r="RRT59" s="1"/>
      <c r="RRU59" s="40"/>
      <c r="RRV59" s="190" t="s">
        <v>94</v>
      </c>
      <c r="RRW59" s="190"/>
      <c r="RRX59" s="7"/>
      <c r="RRY59" s="3"/>
      <c r="RRZ59" s="4"/>
      <c r="RSA59" s="1"/>
      <c r="RSB59" s="1"/>
      <c r="RSC59" s="40"/>
      <c r="RSD59" s="190" t="s">
        <v>94</v>
      </c>
      <c r="RSE59" s="190"/>
      <c r="RSF59" s="7"/>
      <c r="RSG59" s="3"/>
      <c r="RSH59" s="4"/>
      <c r="RSI59" s="1"/>
      <c r="RSJ59" s="1"/>
      <c r="RSK59" s="40"/>
      <c r="RSL59" s="190" t="s">
        <v>94</v>
      </c>
      <c r="RSM59" s="190"/>
      <c r="RSN59" s="7"/>
      <c r="RSO59" s="3"/>
      <c r="RSP59" s="4"/>
      <c r="RSQ59" s="1"/>
      <c r="RSR59" s="1"/>
      <c r="RSS59" s="40"/>
      <c r="RST59" s="190" t="s">
        <v>94</v>
      </c>
      <c r="RSU59" s="190"/>
      <c r="RSV59" s="7"/>
      <c r="RSW59" s="3"/>
      <c r="RSX59" s="4"/>
      <c r="RSY59" s="1"/>
      <c r="RSZ59" s="1"/>
      <c r="RTA59" s="40"/>
      <c r="RTB59" s="190" t="s">
        <v>94</v>
      </c>
      <c r="RTC59" s="190"/>
      <c r="RTD59" s="7"/>
      <c r="RTE59" s="3"/>
      <c r="RTF59" s="4"/>
      <c r="RTG59" s="1"/>
      <c r="RTH59" s="1"/>
      <c r="RTI59" s="40"/>
      <c r="RTJ59" s="190" t="s">
        <v>94</v>
      </c>
      <c r="RTK59" s="190"/>
      <c r="RTL59" s="7"/>
      <c r="RTM59" s="3"/>
      <c r="RTN59" s="4"/>
      <c r="RTO59" s="1"/>
      <c r="RTP59" s="1"/>
      <c r="RTQ59" s="40"/>
      <c r="RTR59" s="190" t="s">
        <v>94</v>
      </c>
      <c r="RTS59" s="190"/>
      <c r="RTT59" s="7"/>
      <c r="RTU59" s="3"/>
      <c r="RTV59" s="4"/>
      <c r="RTW59" s="1"/>
      <c r="RTX59" s="1"/>
      <c r="RTY59" s="40"/>
      <c r="RTZ59" s="190" t="s">
        <v>94</v>
      </c>
      <c r="RUA59" s="190"/>
      <c r="RUB59" s="7"/>
      <c r="RUC59" s="3"/>
      <c r="RUD59" s="4"/>
      <c r="RUE59" s="1"/>
      <c r="RUF59" s="1"/>
      <c r="RUG59" s="40"/>
      <c r="RUH59" s="190" t="s">
        <v>94</v>
      </c>
      <c r="RUI59" s="190"/>
      <c r="RUJ59" s="7"/>
      <c r="RUK59" s="3"/>
      <c r="RUL59" s="4"/>
      <c r="RUM59" s="1"/>
      <c r="RUN59" s="1"/>
      <c r="RUO59" s="40"/>
      <c r="RUP59" s="190" t="s">
        <v>94</v>
      </c>
      <c r="RUQ59" s="190"/>
      <c r="RUR59" s="7"/>
      <c r="RUS59" s="3"/>
      <c r="RUT59" s="4"/>
      <c r="RUU59" s="1"/>
      <c r="RUV59" s="1"/>
      <c r="RUW59" s="40"/>
      <c r="RUX59" s="190" t="s">
        <v>94</v>
      </c>
      <c r="RUY59" s="190"/>
      <c r="RUZ59" s="7"/>
      <c r="RVA59" s="3"/>
      <c r="RVB59" s="4"/>
      <c r="RVC59" s="1"/>
      <c r="RVD59" s="1"/>
      <c r="RVE59" s="40"/>
      <c r="RVF59" s="190" t="s">
        <v>94</v>
      </c>
      <c r="RVG59" s="190"/>
      <c r="RVH59" s="7"/>
      <c r="RVI59" s="3"/>
      <c r="RVJ59" s="4"/>
      <c r="RVK59" s="1"/>
      <c r="RVL59" s="1"/>
      <c r="RVM59" s="40"/>
      <c r="RVN59" s="190" t="s">
        <v>94</v>
      </c>
      <c r="RVO59" s="190"/>
      <c r="RVP59" s="7"/>
      <c r="RVQ59" s="3"/>
      <c r="RVR59" s="4"/>
      <c r="RVS59" s="1"/>
      <c r="RVT59" s="1"/>
      <c r="RVU59" s="40"/>
      <c r="RVV59" s="190" t="s">
        <v>94</v>
      </c>
      <c r="RVW59" s="190"/>
      <c r="RVX59" s="7"/>
      <c r="RVY59" s="3"/>
      <c r="RVZ59" s="4"/>
      <c r="RWA59" s="1"/>
      <c r="RWB59" s="1"/>
      <c r="RWC59" s="40"/>
      <c r="RWD59" s="190" t="s">
        <v>94</v>
      </c>
      <c r="RWE59" s="190"/>
      <c r="RWF59" s="7"/>
      <c r="RWG59" s="3"/>
      <c r="RWH59" s="4"/>
      <c r="RWI59" s="1"/>
      <c r="RWJ59" s="1"/>
      <c r="RWK59" s="40"/>
      <c r="RWL59" s="190" t="s">
        <v>94</v>
      </c>
      <c r="RWM59" s="190"/>
      <c r="RWN59" s="7"/>
      <c r="RWO59" s="3"/>
      <c r="RWP59" s="4"/>
      <c r="RWQ59" s="1"/>
      <c r="RWR59" s="1"/>
      <c r="RWS59" s="40"/>
      <c r="RWT59" s="190" t="s">
        <v>94</v>
      </c>
      <c r="RWU59" s="190"/>
      <c r="RWV59" s="7"/>
      <c r="RWW59" s="3"/>
      <c r="RWX59" s="4"/>
      <c r="RWY59" s="1"/>
      <c r="RWZ59" s="1"/>
      <c r="RXA59" s="40"/>
      <c r="RXB59" s="190" t="s">
        <v>94</v>
      </c>
      <c r="RXC59" s="190"/>
      <c r="RXD59" s="7"/>
      <c r="RXE59" s="3"/>
      <c r="RXF59" s="4"/>
      <c r="RXG59" s="1"/>
      <c r="RXH59" s="1"/>
      <c r="RXI59" s="40"/>
      <c r="RXJ59" s="190" t="s">
        <v>94</v>
      </c>
      <c r="RXK59" s="190"/>
      <c r="RXL59" s="7"/>
      <c r="RXM59" s="3"/>
      <c r="RXN59" s="4"/>
      <c r="RXO59" s="1"/>
      <c r="RXP59" s="1"/>
      <c r="RXQ59" s="40"/>
      <c r="RXR59" s="190" t="s">
        <v>94</v>
      </c>
      <c r="RXS59" s="190"/>
      <c r="RXT59" s="7"/>
      <c r="RXU59" s="3"/>
      <c r="RXV59" s="4"/>
      <c r="RXW59" s="1"/>
      <c r="RXX59" s="1"/>
      <c r="RXY59" s="40"/>
      <c r="RXZ59" s="190" t="s">
        <v>94</v>
      </c>
      <c r="RYA59" s="190"/>
      <c r="RYB59" s="7"/>
      <c r="RYC59" s="3"/>
      <c r="RYD59" s="4"/>
      <c r="RYE59" s="1"/>
      <c r="RYF59" s="1"/>
      <c r="RYG59" s="40"/>
      <c r="RYH59" s="190" t="s">
        <v>94</v>
      </c>
      <c r="RYI59" s="190"/>
      <c r="RYJ59" s="7"/>
      <c r="RYK59" s="3"/>
      <c r="RYL59" s="4"/>
      <c r="RYM59" s="1"/>
      <c r="RYN59" s="1"/>
      <c r="RYO59" s="40"/>
      <c r="RYP59" s="190" t="s">
        <v>94</v>
      </c>
      <c r="RYQ59" s="190"/>
      <c r="RYR59" s="7"/>
      <c r="RYS59" s="3"/>
      <c r="RYT59" s="4"/>
      <c r="RYU59" s="1"/>
      <c r="RYV59" s="1"/>
      <c r="RYW59" s="40"/>
      <c r="RYX59" s="190" t="s">
        <v>94</v>
      </c>
      <c r="RYY59" s="190"/>
      <c r="RYZ59" s="7"/>
      <c r="RZA59" s="3"/>
      <c r="RZB59" s="4"/>
      <c r="RZC59" s="1"/>
      <c r="RZD59" s="1"/>
      <c r="RZE59" s="40"/>
      <c r="RZF59" s="190" t="s">
        <v>94</v>
      </c>
      <c r="RZG59" s="190"/>
      <c r="RZH59" s="7"/>
      <c r="RZI59" s="3"/>
      <c r="RZJ59" s="4"/>
      <c r="RZK59" s="1"/>
      <c r="RZL59" s="1"/>
      <c r="RZM59" s="40"/>
      <c r="RZN59" s="190" t="s">
        <v>94</v>
      </c>
      <c r="RZO59" s="190"/>
      <c r="RZP59" s="7"/>
      <c r="RZQ59" s="3"/>
      <c r="RZR59" s="4"/>
      <c r="RZS59" s="1"/>
      <c r="RZT59" s="1"/>
      <c r="RZU59" s="40"/>
      <c r="RZV59" s="190" t="s">
        <v>94</v>
      </c>
      <c r="RZW59" s="190"/>
      <c r="RZX59" s="7"/>
      <c r="RZY59" s="3"/>
      <c r="RZZ59" s="4"/>
      <c r="SAA59" s="1"/>
      <c r="SAB59" s="1"/>
      <c r="SAC59" s="40"/>
      <c r="SAD59" s="190" t="s">
        <v>94</v>
      </c>
      <c r="SAE59" s="190"/>
      <c r="SAF59" s="7"/>
      <c r="SAG59" s="3"/>
      <c r="SAH59" s="4"/>
      <c r="SAI59" s="1"/>
      <c r="SAJ59" s="1"/>
      <c r="SAK59" s="40"/>
      <c r="SAL59" s="190" t="s">
        <v>94</v>
      </c>
      <c r="SAM59" s="190"/>
      <c r="SAN59" s="7"/>
      <c r="SAO59" s="3"/>
      <c r="SAP59" s="4"/>
      <c r="SAQ59" s="1"/>
      <c r="SAR59" s="1"/>
      <c r="SAS59" s="40"/>
      <c r="SAT59" s="190" t="s">
        <v>94</v>
      </c>
      <c r="SAU59" s="190"/>
      <c r="SAV59" s="7"/>
      <c r="SAW59" s="3"/>
      <c r="SAX59" s="4"/>
      <c r="SAY59" s="1"/>
      <c r="SAZ59" s="1"/>
      <c r="SBA59" s="40"/>
      <c r="SBB59" s="190" t="s">
        <v>94</v>
      </c>
      <c r="SBC59" s="190"/>
      <c r="SBD59" s="7"/>
      <c r="SBE59" s="3"/>
      <c r="SBF59" s="4"/>
      <c r="SBG59" s="1"/>
      <c r="SBH59" s="1"/>
      <c r="SBI59" s="40"/>
      <c r="SBJ59" s="190" t="s">
        <v>94</v>
      </c>
      <c r="SBK59" s="190"/>
      <c r="SBL59" s="7"/>
      <c r="SBM59" s="3"/>
      <c r="SBN59" s="4"/>
      <c r="SBO59" s="1"/>
      <c r="SBP59" s="1"/>
      <c r="SBQ59" s="40"/>
      <c r="SBR59" s="190" t="s">
        <v>94</v>
      </c>
      <c r="SBS59" s="190"/>
      <c r="SBT59" s="7"/>
      <c r="SBU59" s="3"/>
      <c r="SBV59" s="4"/>
      <c r="SBW59" s="1"/>
      <c r="SBX59" s="1"/>
      <c r="SBY59" s="40"/>
      <c r="SBZ59" s="190" t="s">
        <v>94</v>
      </c>
      <c r="SCA59" s="190"/>
      <c r="SCB59" s="7"/>
      <c r="SCC59" s="3"/>
      <c r="SCD59" s="4"/>
      <c r="SCE59" s="1"/>
      <c r="SCF59" s="1"/>
      <c r="SCG59" s="40"/>
      <c r="SCH59" s="190" t="s">
        <v>94</v>
      </c>
      <c r="SCI59" s="190"/>
      <c r="SCJ59" s="7"/>
      <c r="SCK59" s="3"/>
      <c r="SCL59" s="4"/>
      <c r="SCM59" s="1"/>
      <c r="SCN59" s="1"/>
      <c r="SCO59" s="40"/>
      <c r="SCP59" s="190" t="s">
        <v>94</v>
      </c>
      <c r="SCQ59" s="190"/>
      <c r="SCR59" s="7"/>
      <c r="SCS59" s="3"/>
      <c r="SCT59" s="4"/>
      <c r="SCU59" s="1"/>
      <c r="SCV59" s="1"/>
      <c r="SCW59" s="40"/>
      <c r="SCX59" s="190" t="s">
        <v>94</v>
      </c>
      <c r="SCY59" s="190"/>
      <c r="SCZ59" s="7"/>
      <c r="SDA59" s="3"/>
      <c r="SDB59" s="4"/>
      <c r="SDC59" s="1"/>
      <c r="SDD59" s="1"/>
      <c r="SDE59" s="40"/>
      <c r="SDF59" s="190" t="s">
        <v>94</v>
      </c>
      <c r="SDG59" s="190"/>
      <c r="SDH59" s="7"/>
      <c r="SDI59" s="3"/>
      <c r="SDJ59" s="4"/>
      <c r="SDK59" s="1"/>
      <c r="SDL59" s="1"/>
      <c r="SDM59" s="40"/>
      <c r="SDN59" s="190" t="s">
        <v>94</v>
      </c>
      <c r="SDO59" s="190"/>
      <c r="SDP59" s="7"/>
      <c r="SDQ59" s="3"/>
      <c r="SDR59" s="4"/>
      <c r="SDS59" s="1"/>
      <c r="SDT59" s="1"/>
      <c r="SDU59" s="40"/>
      <c r="SDV59" s="190" t="s">
        <v>94</v>
      </c>
      <c r="SDW59" s="190"/>
      <c r="SDX59" s="7"/>
      <c r="SDY59" s="3"/>
      <c r="SDZ59" s="4"/>
      <c r="SEA59" s="1"/>
      <c r="SEB59" s="1"/>
      <c r="SEC59" s="40"/>
      <c r="SED59" s="190" t="s">
        <v>94</v>
      </c>
      <c r="SEE59" s="190"/>
      <c r="SEF59" s="7"/>
      <c r="SEG59" s="3"/>
      <c r="SEH59" s="4"/>
      <c r="SEI59" s="1"/>
      <c r="SEJ59" s="1"/>
      <c r="SEK59" s="40"/>
      <c r="SEL59" s="190" t="s">
        <v>94</v>
      </c>
      <c r="SEM59" s="190"/>
      <c r="SEN59" s="7"/>
      <c r="SEO59" s="3"/>
      <c r="SEP59" s="4"/>
      <c r="SEQ59" s="1"/>
      <c r="SER59" s="1"/>
      <c r="SES59" s="40"/>
      <c r="SET59" s="190" t="s">
        <v>94</v>
      </c>
      <c r="SEU59" s="190"/>
      <c r="SEV59" s="7"/>
      <c r="SEW59" s="3"/>
      <c r="SEX59" s="4"/>
      <c r="SEY59" s="1"/>
      <c r="SEZ59" s="1"/>
      <c r="SFA59" s="40"/>
      <c r="SFB59" s="190" t="s">
        <v>94</v>
      </c>
      <c r="SFC59" s="190"/>
      <c r="SFD59" s="7"/>
      <c r="SFE59" s="3"/>
      <c r="SFF59" s="4"/>
      <c r="SFG59" s="1"/>
      <c r="SFH59" s="1"/>
      <c r="SFI59" s="40"/>
      <c r="SFJ59" s="190" t="s">
        <v>94</v>
      </c>
      <c r="SFK59" s="190"/>
      <c r="SFL59" s="7"/>
      <c r="SFM59" s="3"/>
      <c r="SFN59" s="4"/>
      <c r="SFO59" s="1"/>
      <c r="SFP59" s="1"/>
      <c r="SFQ59" s="40"/>
      <c r="SFR59" s="190" t="s">
        <v>94</v>
      </c>
      <c r="SFS59" s="190"/>
      <c r="SFT59" s="7"/>
      <c r="SFU59" s="3"/>
      <c r="SFV59" s="4"/>
      <c r="SFW59" s="1"/>
      <c r="SFX59" s="1"/>
      <c r="SFY59" s="40"/>
      <c r="SFZ59" s="190" t="s">
        <v>94</v>
      </c>
      <c r="SGA59" s="190"/>
      <c r="SGB59" s="7"/>
      <c r="SGC59" s="3"/>
      <c r="SGD59" s="4"/>
      <c r="SGE59" s="1"/>
      <c r="SGF59" s="1"/>
      <c r="SGG59" s="40"/>
      <c r="SGH59" s="190" t="s">
        <v>94</v>
      </c>
      <c r="SGI59" s="190"/>
      <c r="SGJ59" s="7"/>
      <c r="SGK59" s="3"/>
      <c r="SGL59" s="4"/>
      <c r="SGM59" s="1"/>
      <c r="SGN59" s="1"/>
      <c r="SGO59" s="40"/>
      <c r="SGP59" s="190" t="s">
        <v>94</v>
      </c>
      <c r="SGQ59" s="190"/>
      <c r="SGR59" s="7"/>
      <c r="SGS59" s="3"/>
      <c r="SGT59" s="4"/>
      <c r="SGU59" s="1"/>
      <c r="SGV59" s="1"/>
      <c r="SGW59" s="40"/>
      <c r="SGX59" s="190" t="s">
        <v>94</v>
      </c>
      <c r="SGY59" s="190"/>
      <c r="SGZ59" s="7"/>
      <c r="SHA59" s="3"/>
      <c r="SHB59" s="4"/>
      <c r="SHC59" s="1"/>
      <c r="SHD59" s="1"/>
      <c r="SHE59" s="40"/>
      <c r="SHF59" s="190" t="s">
        <v>94</v>
      </c>
      <c r="SHG59" s="190"/>
      <c r="SHH59" s="7"/>
      <c r="SHI59" s="3"/>
      <c r="SHJ59" s="4"/>
      <c r="SHK59" s="1"/>
      <c r="SHL59" s="1"/>
      <c r="SHM59" s="40"/>
      <c r="SHN59" s="190" t="s">
        <v>94</v>
      </c>
      <c r="SHO59" s="190"/>
      <c r="SHP59" s="7"/>
      <c r="SHQ59" s="3"/>
      <c r="SHR59" s="4"/>
      <c r="SHS59" s="1"/>
      <c r="SHT59" s="1"/>
      <c r="SHU59" s="40"/>
      <c r="SHV59" s="190" t="s">
        <v>94</v>
      </c>
      <c r="SHW59" s="190"/>
      <c r="SHX59" s="7"/>
      <c r="SHY59" s="3"/>
      <c r="SHZ59" s="4"/>
      <c r="SIA59" s="1"/>
      <c r="SIB59" s="1"/>
      <c r="SIC59" s="40"/>
      <c r="SID59" s="190" t="s">
        <v>94</v>
      </c>
      <c r="SIE59" s="190"/>
      <c r="SIF59" s="7"/>
      <c r="SIG59" s="3"/>
      <c r="SIH59" s="4"/>
      <c r="SII59" s="1"/>
      <c r="SIJ59" s="1"/>
      <c r="SIK59" s="40"/>
      <c r="SIL59" s="190" t="s">
        <v>94</v>
      </c>
      <c r="SIM59" s="190"/>
      <c r="SIN59" s="7"/>
      <c r="SIO59" s="3"/>
      <c r="SIP59" s="4"/>
      <c r="SIQ59" s="1"/>
      <c r="SIR59" s="1"/>
      <c r="SIS59" s="40"/>
      <c r="SIT59" s="190" t="s">
        <v>94</v>
      </c>
      <c r="SIU59" s="190"/>
      <c r="SIV59" s="7"/>
      <c r="SIW59" s="3"/>
      <c r="SIX59" s="4"/>
      <c r="SIY59" s="1"/>
      <c r="SIZ59" s="1"/>
      <c r="SJA59" s="40"/>
      <c r="SJB59" s="190" t="s">
        <v>94</v>
      </c>
      <c r="SJC59" s="190"/>
      <c r="SJD59" s="7"/>
      <c r="SJE59" s="3"/>
      <c r="SJF59" s="4"/>
      <c r="SJG59" s="1"/>
      <c r="SJH59" s="1"/>
      <c r="SJI59" s="40"/>
      <c r="SJJ59" s="190" t="s">
        <v>94</v>
      </c>
      <c r="SJK59" s="190"/>
      <c r="SJL59" s="7"/>
      <c r="SJM59" s="3"/>
      <c r="SJN59" s="4"/>
      <c r="SJO59" s="1"/>
      <c r="SJP59" s="1"/>
      <c r="SJQ59" s="40"/>
      <c r="SJR59" s="190" t="s">
        <v>94</v>
      </c>
      <c r="SJS59" s="190"/>
      <c r="SJT59" s="7"/>
      <c r="SJU59" s="3"/>
      <c r="SJV59" s="4"/>
      <c r="SJW59" s="1"/>
      <c r="SJX59" s="1"/>
      <c r="SJY59" s="40"/>
      <c r="SJZ59" s="190" t="s">
        <v>94</v>
      </c>
      <c r="SKA59" s="190"/>
      <c r="SKB59" s="7"/>
      <c r="SKC59" s="3"/>
      <c r="SKD59" s="4"/>
      <c r="SKE59" s="1"/>
      <c r="SKF59" s="1"/>
      <c r="SKG59" s="40"/>
      <c r="SKH59" s="190" t="s">
        <v>94</v>
      </c>
      <c r="SKI59" s="190"/>
      <c r="SKJ59" s="7"/>
      <c r="SKK59" s="3"/>
      <c r="SKL59" s="4"/>
      <c r="SKM59" s="1"/>
      <c r="SKN59" s="1"/>
      <c r="SKO59" s="40"/>
      <c r="SKP59" s="190" t="s">
        <v>94</v>
      </c>
      <c r="SKQ59" s="190"/>
      <c r="SKR59" s="7"/>
      <c r="SKS59" s="3"/>
      <c r="SKT59" s="4"/>
      <c r="SKU59" s="1"/>
      <c r="SKV59" s="1"/>
      <c r="SKW59" s="40"/>
      <c r="SKX59" s="190" t="s">
        <v>94</v>
      </c>
      <c r="SKY59" s="190"/>
      <c r="SKZ59" s="7"/>
      <c r="SLA59" s="3"/>
      <c r="SLB59" s="4"/>
      <c r="SLC59" s="1"/>
      <c r="SLD59" s="1"/>
      <c r="SLE59" s="40"/>
      <c r="SLF59" s="190" t="s">
        <v>94</v>
      </c>
      <c r="SLG59" s="190"/>
      <c r="SLH59" s="7"/>
      <c r="SLI59" s="3"/>
      <c r="SLJ59" s="4"/>
      <c r="SLK59" s="1"/>
      <c r="SLL59" s="1"/>
      <c r="SLM59" s="40"/>
      <c r="SLN59" s="190" t="s">
        <v>94</v>
      </c>
      <c r="SLO59" s="190"/>
      <c r="SLP59" s="7"/>
      <c r="SLQ59" s="3"/>
      <c r="SLR59" s="4"/>
      <c r="SLS59" s="1"/>
      <c r="SLT59" s="1"/>
      <c r="SLU59" s="40"/>
      <c r="SLV59" s="190" t="s">
        <v>94</v>
      </c>
      <c r="SLW59" s="190"/>
      <c r="SLX59" s="7"/>
      <c r="SLY59" s="3"/>
      <c r="SLZ59" s="4"/>
      <c r="SMA59" s="1"/>
      <c r="SMB59" s="1"/>
      <c r="SMC59" s="40"/>
      <c r="SMD59" s="190" t="s">
        <v>94</v>
      </c>
      <c r="SME59" s="190"/>
      <c r="SMF59" s="7"/>
      <c r="SMG59" s="3"/>
      <c r="SMH59" s="4"/>
      <c r="SMI59" s="1"/>
      <c r="SMJ59" s="1"/>
      <c r="SMK59" s="40"/>
      <c r="SML59" s="190" t="s">
        <v>94</v>
      </c>
      <c r="SMM59" s="190"/>
      <c r="SMN59" s="7"/>
      <c r="SMO59" s="3"/>
      <c r="SMP59" s="4"/>
      <c r="SMQ59" s="1"/>
      <c r="SMR59" s="1"/>
      <c r="SMS59" s="40"/>
      <c r="SMT59" s="190" t="s">
        <v>94</v>
      </c>
      <c r="SMU59" s="190"/>
      <c r="SMV59" s="7"/>
      <c r="SMW59" s="3"/>
      <c r="SMX59" s="4"/>
      <c r="SMY59" s="1"/>
      <c r="SMZ59" s="1"/>
      <c r="SNA59" s="40"/>
      <c r="SNB59" s="190" t="s">
        <v>94</v>
      </c>
      <c r="SNC59" s="190"/>
      <c r="SND59" s="7"/>
      <c r="SNE59" s="3"/>
      <c r="SNF59" s="4"/>
      <c r="SNG59" s="1"/>
      <c r="SNH59" s="1"/>
      <c r="SNI59" s="40"/>
      <c r="SNJ59" s="190" t="s">
        <v>94</v>
      </c>
      <c r="SNK59" s="190"/>
      <c r="SNL59" s="7"/>
      <c r="SNM59" s="3"/>
      <c r="SNN59" s="4"/>
      <c r="SNO59" s="1"/>
      <c r="SNP59" s="1"/>
      <c r="SNQ59" s="40"/>
      <c r="SNR59" s="190" t="s">
        <v>94</v>
      </c>
      <c r="SNS59" s="190"/>
      <c r="SNT59" s="7"/>
      <c r="SNU59" s="3"/>
      <c r="SNV59" s="4"/>
      <c r="SNW59" s="1"/>
      <c r="SNX59" s="1"/>
      <c r="SNY59" s="40"/>
      <c r="SNZ59" s="190" t="s">
        <v>94</v>
      </c>
      <c r="SOA59" s="190"/>
      <c r="SOB59" s="7"/>
      <c r="SOC59" s="3"/>
      <c r="SOD59" s="4"/>
      <c r="SOE59" s="1"/>
      <c r="SOF59" s="1"/>
      <c r="SOG59" s="40"/>
      <c r="SOH59" s="190" t="s">
        <v>94</v>
      </c>
      <c r="SOI59" s="190"/>
      <c r="SOJ59" s="7"/>
      <c r="SOK59" s="3"/>
      <c r="SOL59" s="4"/>
      <c r="SOM59" s="1"/>
      <c r="SON59" s="1"/>
      <c r="SOO59" s="40"/>
      <c r="SOP59" s="190" t="s">
        <v>94</v>
      </c>
      <c r="SOQ59" s="190"/>
      <c r="SOR59" s="7"/>
      <c r="SOS59" s="3"/>
      <c r="SOT59" s="4"/>
      <c r="SOU59" s="1"/>
      <c r="SOV59" s="1"/>
      <c r="SOW59" s="40"/>
      <c r="SOX59" s="190" t="s">
        <v>94</v>
      </c>
      <c r="SOY59" s="190"/>
      <c r="SOZ59" s="7"/>
      <c r="SPA59" s="3"/>
      <c r="SPB59" s="4"/>
      <c r="SPC59" s="1"/>
      <c r="SPD59" s="1"/>
      <c r="SPE59" s="40"/>
      <c r="SPF59" s="190" t="s">
        <v>94</v>
      </c>
      <c r="SPG59" s="190"/>
      <c r="SPH59" s="7"/>
      <c r="SPI59" s="3"/>
      <c r="SPJ59" s="4"/>
      <c r="SPK59" s="1"/>
      <c r="SPL59" s="1"/>
      <c r="SPM59" s="40"/>
      <c r="SPN59" s="190" t="s">
        <v>94</v>
      </c>
      <c r="SPO59" s="190"/>
      <c r="SPP59" s="7"/>
      <c r="SPQ59" s="3"/>
      <c r="SPR59" s="4"/>
      <c r="SPS59" s="1"/>
      <c r="SPT59" s="1"/>
      <c r="SPU59" s="40"/>
      <c r="SPV59" s="190" t="s">
        <v>94</v>
      </c>
      <c r="SPW59" s="190"/>
      <c r="SPX59" s="7"/>
      <c r="SPY59" s="3"/>
      <c r="SPZ59" s="4"/>
      <c r="SQA59" s="1"/>
      <c r="SQB59" s="1"/>
      <c r="SQC59" s="40"/>
      <c r="SQD59" s="190" t="s">
        <v>94</v>
      </c>
      <c r="SQE59" s="190"/>
      <c r="SQF59" s="7"/>
      <c r="SQG59" s="3"/>
      <c r="SQH59" s="4"/>
      <c r="SQI59" s="1"/>
      <c r="SQJ59" s="1"/>
      <c r="SQK59" s="40"/>
      <c r="SQL59" s="190" t="s">
        <v>94</v>
      </c>
      <c r="SQM59" s="190"/>
      <c r="SQN59" s="7"/>
      <c r="SQO59" s="3"/>
      <c r="SQP59" s="4"/>
      <c r="SQQ59" s="1"/>
      <c r="SQR59" s="1"/>
      <c r="SQS59" s="40"/>
      <c r="SQT59" s="190" t="s">
        <v>94</v>
      </c>
      <c r="SQU59" s="190"/>
      <c r="SQV59" s="7"/>
      <c r="SQW59" s="3"/>
      <c r="SQX59" s="4"/>
      <c r="SQY59" s="1"/>
      <c r="SQZ59" s="1"/>
      <c r="SRA59" s="40"/>
      <c r="SRB59" s="190" t="s">
        <v>94</v>
      </c>
      <c r="SRC59" s="190"/>
      <c r="SRD59" s="7"/>
      <c r="SRE59" s="3"/>
      <c r="SRF59" s="4"/>
      <c r="SRG59" s="1"/>
      <c r="SRH59" s="1"/>
      <c r="SRI59" s="40"/>
      <c r="SRJ59" s="190" t="s">
        <v>94</v>
      </c>
      <c r="SRK59" s="190"/>
      <c r="SRL59" s="7"/>
      <c r="SRM59" s="3"/>
      <c r="SRN59" s="4"/>
      <c r="SRO59" s="1"/>
      <c r="SRP59" s="1"/>
      <c r="SRQ59" s="40"/>
      <c r="SRR59" s="190" t="s">
        <v>94</v>
      </c>
      <c r="SRS59" s="190"/>
      <c r="SRT59" s="7"/>
      <c r="SRU59" s="3"/>
      <c r="SRV59" s="4"/>
      <c r="SRW59" s="1"/>
      <c r="SRX59" s="1"/>
      <c r="SRY59" s="40"/>
      <c r="SRZ59" s="190" t="s">
        <v>94</v>
      </c>
      <c r="SSA59" s="190"/>
      <c r="SSB59" s="7"/>
      <c r="SSC59" s="3"/>
      <c r="SSD59" s="4"/>
      <c r="SSE59" s="1"/>
      <c r="SSF59" s="1"/>
      <c r="SSG59" s="40"/>
      <c r="SSH59" s="190" t="s">
        <v>94</v>
      </c>
      <c r="SSI59" s="190"/>
      <c r="SSJ59" s="7"/>
      <c r="SSK59" s="3"/>
      <c r="SSL59" s="4"/>
      <c r="SSM59" s="1"/>
      <c r="SSN59" s="1"/>
      <c r="SSO59" s="40"/>
      <c r="SSP59" s="190" t="s">
        <v>94</v>
      </c>
      <c r="SSQ59" s="190"/>
      <c r="SSR59" s="7"/>
      <c r="SSS59" s="3"/>
      <c r="SST59" s="4"/>
      <c r="SSU59" s="1"/>
      <c r="SSV59" s="1"/>
      <c r="SSW59" s="40"/>
      <c r="SSX59" s="190" t="s">
        <v>94</v>
      </c>
      <c r="SSY59" s="190"/>
      <c r="SSZ59" s="7"/>
      <c r="STA59" s="3"/>
      <c r="STB59" s="4"/>
      <c r="STC59" s="1"/>
      <c r="STD59" s="1"/>
      <c r="STE59" s="40"/>
      <c r="STF59" s="190" t="s">
        <v>94</v>
      </c>
      <c r="STG59" s="190"/>
      <c r="STH59" s="7"/>
      <c r="STI59" s="3"/>
      <c r="STJ59" s="4"/>
      <c r="STK59" s="1"/>
      <c r="STL59" s="1"/>
      <c r="STM59" s="40"/>
      <c r="STN59" s="190" t="s">
        <v>94</v>
      </c>
      <c r="STO59" s="190"/>
      <c r="STP59" s="7"/>
      <c r="STQ59" s="3"/>
      <c r="STR59" s="4"/>
      <c r="STS59" s="1"/>
      <c r="STT59" s="1"/>
      <c r="STU59" s="40"/>
      <c r="STV59" s="190" t="s">
        <v>94</v>
      </c>
      <c r="STW59" s="190"/>
      <c r="STX59" s="7"/>
      <c r="STY59" s="3"/>
      <c r="STZ59" s="4"/>
      <c r="SUA59" s="1"/>
      <c r="SUB59" s="1"/>
      <c r="SUC59" s="40"/>
      <c r="SUD59" s="190" t="s">
        <v>94</v>
      </c>
      <c r="SUE59" s="190"/>
      <c r="SUF59" s="7"/>
      <c r="SUG59" s="3"/>
      <c r="SUH59" s="4"/>
      <c r="SUI59" s="1"/>
      <c r="SUJ59" s="1"/>
      <c r="SUK59" s="40"/>
      <c r="SUL59" s="190" t="s">
        <v>94</v>
      </c>
      <c r="SUM59" s="190"/>
      <c r="SUN59" s="7"/>
      <c r="SUO59" s="3"/>
      <c r="SUP59" s="4"/>
      <c r="SUQ59" s="1"/>
      <c r="SUR59" s="1"/>
      <c r="SUS59" s="40"/>
      <c r="SUT59" s="190" t="s">
        <v>94</v>
      </c>
      <c r="SUU59" s="190"/>
      <c r="SUV59" s="7"/>
      <c r="SUW59" s="3"/>
      <c r="SUX59" s="4"/>
      <c r="SUY59" s="1"/>
      <c r="SUZ59" s="1"/>
      <c r="SVA59" s="40"/>
      <c r="SVB59" s="190" t="s">
        <v>94</v>
      </c>
      <c r="SVC59" s="190"/>
      <c r="SVD59" s="7"/>
      <c r="SVE59" s="3"/>
      <c r="SVF59" s="4"/>
      <c r="SVG59" s="1"/>
      <c r="SVH59" s="1"/>
      <c r="SVI59" s="40"/>
      <c r="SVJ59" s="190" t="s">
        <v>94</v>
      </c>
      <c r="SVK59" s="190"/>
      <c r="SVL59" s="7"/>
      <c r="SVM59" s="3"/>
      <c r="SVN59" s="4"/>
      <c r="SVO59" s="1"/>
      <c r="SVP59" s="1"/>
      <c r="SVQ59" s="40"/>
      <c r="SVR59" s="190" t="s">
        <v>94</v>
      </c>
      <c r="SVS59" s="190"/>
      <c r="SVT59" s="7"/>
      <c r="SVU59" s="3"/>
      <c r="SVV59" s="4"/>
      <c r="SVW59" s="1"/>
      <c r="SVX59" s="1"/>
      <c r="SVY59" s="40"/>
      <c r="SVZ59" s="190" t="s">
        <v>94</v>
      </c>
      <c r="SWA59" s="190"/>
      <c r="SWB59" s="7"/>
      <c r="SWC59" s="3"/>
      <c r="SWD59" s="4"/>
      <c r="SWE59" s="1"/>
      <c r="SWF59" s="1"/>
      <c r="SWG59" s="40"/>
      <c r="SWH59" s="190" t="s">
        <v>94</v>
      </c>
      <c r="SWI59" s="190"/>
      <c r="SWJ59" s="7"/>
      <c r="SWK59" s="3"/>
      <c r="SWL59" s="4"/>
      <c r="SWM59" s="1"/>
      <c r="SWN59" s="1"/>
      <c r="SWO59" s="40"/>
      <c r="SWP59" s="190" t="s">
        <v>94</v>
      </c>
      <c r="SWQ59" s="190"/>
      <c r="SWR59" s="7"/>
      <c r="SWS59" s="3"/>
      <c r="SWT59" s="4"/>
      <c r="SWU59" s="1"/>
      <c r="SWV59" s="1"/>
      <c r="SWW59" s="40"/>
      <c r="SWX59" s="190" t="s">
        <v>94</v>
      </c>
      <c r="SWY59" s="190"/>
      <c r="SWZ59" s="7"/>
      <c r="SXA59" s="3"/>
      <c r="SXB59" s="4"/>
      <c r="SXC59" s="1"/>
      <c r="SXD59" s="1"/>
      <c r="SXE59" s="40"/>
      <c r="SXF59" s="190" t="s">
        <v>94</v>
      </c>
      <c r="SXG59" s="190"/>
      <c r="SXH59" s="7"/>
      <c r="SXI59" s="3"/>
      <c r="SXJ59" s="4"/>
      <c r="SXK59" s="1"/>
      <c r="SXL59" s="1"/>
      <c r="SXM59" s="40"/>
      <c r="SXN59" s="190" t="s">
        <v>94</v>
      </c>
      <c r="SXO59" s="190"/>
      <c r="SXP59" s="7"/>
      <c r="SXQ59" s="3"/>
      <c r="SXR59" s="4"/>
      <c r="SXS59" s="1"/>
      <c r="SXT59" s="1"/>
      <c r="SXU59" s="40"/>
      <c r="SXV59" s="190" t="s">
        <v>94</v>
      </c>
      <c r="SXW59" s="190"/>
      <c r="SXX59" s="7"/>
      <c r="SXY59" s="3"/>
      <c r="SXZ59" s="4"/>
      <c r="SYA59" s="1"/>
      <c r="SYB59" s="1"/>
      <c r="SYC59" s="40"/>
      <c r="SYD59" s="190" t="s">
        <v>94</v>
      </c>
      <c r="SYE59" s="190"/>
      <c r="SYF59" s="7"/>
      <c r="SYG59" s="3"/>
      <c r="SYH59" s="4"/>
      <c r="SYI59" s="1"/>
      <c r="SYJ59" s="1"/>
      <c r="SYK59" s="40"/>
      <c r="SYL59" s="190" t="s">
        <v>94</v>
      </c>
      <c r="SYM59" s="190"/>
      <c r="SYN59" s="7"/>
      <c r="SYO59" s="3"/>
      <c r="SYP59" s="4"/>
      <c r="SYQ59" s="1"/>
      <c r="SYR59" s="1"/>
      <c r="SYS59" s="40"/>
      <c r="SYT59" s="190" t="s">
        <v>94</v>
      </c>
      <c r="SYU59" s="190"/>
      <c r="SYV59" s="7"/>
      <c r="SYW59" s="3"/>
      <c r="SYX59" s="4"/>
      <c r="SYY59" s="1"/>
      <c r="SYZ59" s="1"/>
      <c r="SZA59" s="40"/>
      <c r="SZB59" s="190" t="s">
        <v>94</v>
      </c>
      <c r="SZC59" s="190"/>
      <c r="SZD59" s="7"/>
      <c r="SZE59" s="3"/>
      <c r="SZF59" s="4"/>
      <c r="SZG59" s="1"/>
      <c r="SZH59" s="1"/>
      <c r="SZI59" s="40"/>
      <c r="SZJ59" s="190" t="s">
        <v>94</v>
      </c>
      <c r="SZK59" s="190"/>
      <c r="SZL59" s="7"/>
      <c r="SZM59" s="3"/>
      <c r="SZN59" s="4"/>
      <c r="SZO59" s="1"/>
      <c r="SZP59" s="1"/>
      <c r="SZQ59" s="40"/>
      <c r="SZR59" s="190" t="s">
        <v>94</v>
      </c>
      <c r="SZS59" s="190"/>
      <c r="SZT59" s="7"/>
      <c r="SZU59" s="3"/>
      <c r="SZV59" s="4"/>
      <c r="SZW59" s="1"/>
      <c r="SZX59" s="1"/>
      <c r="SZY59" s="40"/>
      <c r="SZZ59" s="190" t="s">
        <v>94</v>
      </c>
      <c r="TAA59" s="190"/>
      <c r="TAB59" s="7"/>
      <c r="TAC59" s="3"/>
      <c r="TAD59" s="4"/>
      <c r="TAE59" s="1"/>
      <c r="TAF59" s="1"/>
      <c r="TAG59" s="40"/>
      <c r="TAH59" s="190" t="s">
        <v>94</v>
      </c>
      <c r="TAI59" s="190"/>
      <c r="TAJ59" s="7"/>
      <c r="TAK59" s="3"/>
      <c r="TAL59" s="4"/>
      <c r="TAM59" s="1"/>
      <c r="TAN59" s="1"/>
      <c r="TAO59" s="40"/>
      <c r="TAP59" s="190" t="s">
        <v>94</v>
      </c>
      <c r="TAQ59" s="190"/>
      <c r="TAR59" s="7"/>
      <c r="TAS59" s="3"/>
      <c r="TAT59" s="4"/>
      <c r="TAU59" s="1"/>
      <c r="TAV59" s="1"/>
      <c r="TAW59" s="40"/>
      <c r="TAX59" s="190" t="s">
        <v>94</v>
      </c>
      <c r="TAY59" s="190"/>
      <c r="TAZ59" s="7"/>
      <c r="TBA59" s="3"/>
      <c r="TBB59" s="4"/>
      <c r="TBC59" s="1"/>
      <c r="TBD59" s="1"/>
      <c r="TBE59" s="40"/>
      <c r="TBF59" s="190" t="s">
        <v>94</v>
      </c>
      <c r="TBG59" s="190"/>
      <c r="TBH59" s="7"/>
      <c r="TBI59" s="3"/>
      <c r="TBJ59" s="4"/>
      <c r="TBK59" s="1"/>
      <c r="TBL59" s="1"/>
      <c r="TBM59" s="40"/>
      <c r="TBN59" s="190" t="s">
        <v>94</v>
      </c>
      <c r="TBO59" s="190"/>
      <c r="TBP59" s="7"/>
      <c r="TBQ59" s="3"/>
      <c r="TBR59" s="4"/>
      <c r="TBS59" s="1"/>
      <c r="TBT59" s="1"/>
      <c r="TBU59" s="40"/>
      <c r="TBV59" s="190" t="s">
        <v>94</v>
      </c>
      <c r="TBW59" s="190"/>
      <c r="TBX59" s="7"/>
      <c r="TBY59" s="3"/>
      <c r="TBZ59" s="4"/>
      <c r="TCA59" s="1"/>
      <c r="TCB59" s="1"/>
      <c r="TCC59" s="40"/>
      <c r="TCD59" s="190" t="s">
        <v>94</v>
      </c>
      <c r="TCE59" s="190"/>
      <c r="TCF59" s="7"/>
      <c r="TCG59" s="3"/>
      <c r="TCH59" s="4"/>
      <c r="TCI59" s="1"/>
      <c r="TCJ59" s="1"/>
      <c r="TCK59" s="40"/>
      <c r="TCL59" s="190" t="s">
        <v>94</v>
      </c>
      <c r="TCM59" s="190"/>
      <c r="TCN59" s="7"/>
      <c r="TCO59" s="3"/>
      <c r="TCP59" s="4"/>
      <c r="TCQ59" s="1"/>
      <c r="TCR59" s="1"/>
      <c r="TCS59" s="40"/>
      <c r="TCT59" s="190" t="s">
        <v>94</v>
      </c>
      <c r="TCU59" s="190"/>
      <c r="TCV59" s="7"/>
      <c r="TCW59" s="3"/>
      <c r="TCX59" s="4"/>
      <c r="TCY59" s="1"/>
      <c r="TCZ59" s="1"/>
      <c r="TDA59" s="40"/>
      <c r="TDB59" s="190" t="s">
        <v>94</v>
      </c>
      <c r="TDC59" s="190"/>
      <c r="TDD59" s="7"/>
      <c r="TDE59" s="3"/>
      <c r="TDF59" s="4"/>
      <c r="TDG59" s="1"/>
      <c r="TDH59" s="1"/>
      <c r="TDI59" s="40"/>
      <c r="TDJ59" s="190" t="s">
        <v>94</v>
      </c>
      <c r="TDK59" s="190"/>
      <c r="TDL59" s="7"/>
      <c r="TDM59" s="3"/>
      <c r="TDN59" s="4"/>
      <c r="TDO59" s="1"/>
      <c r="TDP59" s="1"/>
      <c r="TDQ59" s="40"/>
      <c r="TDR59" s="190" t="s">
        <v>94</v>
      </c>
      <c r="TDS59" s="190"/>
      <c r="TDT59" s="7"/>
      <c r="TDU59" s="3"/>
      <c r="TDV59" s="4"/>
      <c r="TDW59" s="1"/>
      <c r="TDX59" s="1"/>
      <c r="TDY59" s="40"/>
      <c r="TDZ59" s="190" t="s">
        <v>94</v>
      </c>
      <c r="TEA59" s="190"/>
      <c r="TEB59" s="7"/>
      <c r="TEC59" s="3"/>
      <c r="TED59" s="4"/>
      <c r="TEE59" s="1"/>
      <c r="TEF59" s="1"/>
      <c r="TEG59" s="40"/>
      <c r="TEH59" s="190" t="s">
        <v>94</v>
      </c>
      <c r="TEI59" s="190"/>
      <c r="TEJ59" s="7"/>
      <c r="TEK59" s="3"/>
      <c r="TEL59" s="4"/>
      <c r="TEM59" s="1"/>
      <c r="TEN59" s="1"/>
      <c r="TEO59" s="40"/>
      <c r="TEP59" s="190" t="s">
        <v>94</v>
      </c>
      <c r="TEQ59" s="190"/>
      <c r="TER59" s="7"/>
      <c r="TES59" s="3"/>
      <c r="TET59" s="4"/>
      <c r="TEU59" s="1"/>
      <c r="TEV59" s="1"/>
      <c r="TEW59" s="40"/>
      <c r="TEX59" s="190" t="s">
        <v>94</v>
      </c>
      <c r="TEY59" s="190"/>
      <c r="TEZ59" s="7"/>
      <c r="TFA59" s="3"/>
      <c r="TFB59" s="4"/>
      <c r="TFC59" s="1"/>
      <c r="TFD59" s="1"/>
      <c r="TFE59" s="40"/>
      <c r="TFF59" s="190" t="s">
        <v>94</v>
      </c>
      <c r="TFG59" s="190"/>
      <c r="TFH59" s="7"/>
      <c r="TFI59" s="3"/>
      <c r="TFJ59" s="4"/>
      <c r="TFK59" s="1"/>
      <c r="TFL59" s="1"/>
      <c r="TFM59" s="40"/>
      <c r="TFN59" s="190" t="s">
        <v>94</v>
      </c>
      <c r="TFO59" s="190"/>
      <c r="TFP59" s="7"/>
      <c r="TFQ59" s="3"/>
      <c r="TFR59" s="4"/>
      <c r="TFS59" s="1"/>
      <c r="TFT59" s="1"/>
      <c r="TFU59" s="40"/>
      <c r="TFV59" s="190" t="s">
        <v>94</v>
      </c>
      <c r="TFW59" s="190"/>
      <c r="TFX59" s="7"/>
      <c r="TFY59" s="3"/>
      <c r="TFZ59" s="4"/>
      <c r="TGA59" s="1"/>
      <c r="TGB59" s="1"/>
      <c r="TGC59" s="40"/>
      <c r="TGD59" s="190" t="s">
        <v>94</v>
      </c>
      <c r="TGE59" s="190"/>
      <c r="TGF59" s="7"/>
      <c r="TGG59" s="3"/>
      <c r="TGH59" s="4"/>
      <c r="TGI59" s="1"/>
      <c r="TGJ59" s="1"/>
      <c r="TGK59" s="40"/>
      <c r="TGL59" s="190" t="s">
        <v>94</v>
      </c>
      <c r="TGM59" s="190"/>
      <c r="TGN59" s="7"/>
      <c r="TGO59" s="3"/>
      <c r="TGP59" s="4"/>
      <c r="TGQ59" s="1"/>
      <c r="TGR59" s="1"/>
      <c r="TGS59" s="40"/>
      <c r="TGT59" s="190" t="s">
        <v>94</v>
      </c>
      <c r="TGU59" s="190"/>
      <c r="TGV59" s="7"/>
      <c r="TGW59" s="3"/>
      <c r="TGX59" s="4"/>
      <c r="TGY59" s="1"/>
      <c r="TGZ59" s="1"/>
      <c r="THA59" s="40"/>
      <c r="THB59" s="190" t="s">
        <v>94</v>
      </c>
      <c r="THC59" s="190"/>
      <c r="THD59" s="7"/>
      <c r="THE59" s="3"/>
      <c r="THF59" s="4"/>
      <c r="THG59" s="1"/>
      <c r="THH59" s="1"/>
      <c r="THI59" s="40"/>
      <c r="THJ59" s="190" t="s">
        <v>94</v>
      </c>
      <c r="THK59" s="190"/>
      <c r="THL59" s="7"/>
      <c r="THM59" s="3"/>
      <c r="THN59" s="4"/>
      <c r="THO59" s="1"/>
      <c r="THP59" s="1"/>
      <c r="THQ59" s="40"/>
      <c r="THR59" s="190" t="s">
        <v>94</v>
      </c>
      <c r="THS59" s="190"/>
      <c r="THT59" s="7"/>
      <c r="THU59" s="3"/>
      <c r="THV59" s="4"/>
      <c r="THW59" s="1"/>
      <c r="THX59" s="1"/>
      <c r="THY59" s="40"/>
      <c r="THZ59" s="190" t="s">
        <v>94</v>
      </c>
      <c r="TIA59" s="190"/>
      <c r="TIB59" s="7"/>
      <c r="TIC59" s="3"/>
      <c r="TID59" s="4"/>
      <c r="TIE59" s="1"/>
      <c r="TIF59" s="1"/>
      <c r="TIG59" s="40"/>
      <c r="TIH59" s="190" t="s">
        <v>94</v>
      </c>
      <c r="TII59" s="190"/>
      <c r="TIJ59" s="7"/>
      <c r="TIK59" s="3"/>
      <c r="TIL59" s="4"/>
      <c r="TIM59" s="1"/>
      <c r="TIN59" s="1"/>
      <c r="TIO59" s="40"/>
      <c r="TIP59" s="190" t="s">
        <v>94</v>
      </c>
      <c r="TIQ59" s="190"/>
      <c r="TIR59" s="7"/>
      <c r="TIS59" s="3"/>
      <c r="TIT59" s="4"/>
      <c r="TIU59" s="1"/>
      <c r="TIV59" s="1"/>
      <c r="TIW59" s="40"/>
      <c r="TIX59" s="190" t="s">
        <v>94</v>
      </c>
      <c r="TIY59" s="190"/>
      <c r="TIZ59" s="7"/>
      <c r="TJA59" s="3"/>
      <c r="TJB59" s="4"/>
      <c r="TJC59" s="1"/>
      <c r="TJD59" s="1"/>
      <c r="TJE59" s="40"/>
      <c r="TJF59" s="190" t="s">
        <v>94</v>
      </c>
      <c r="TJG59" s="190"/>
      <c r="TJH59" s="7"/>
      <c r="TJI59" s="3"/>
      <c r="TJJ59" s="4"/>
      <c r="TJK59" s="1"/>
      <c r="TJL59" s="1"/>
      <c r="TJM59" s="40"/>
      <c r="TJN59" s="190" t="s">
        <v>94</v>
      </c>
      <c r="TJO59" s="190"/>
      <c r="TJP59" s="7"/>
      <c r="TJQ59" s="3"/>
      <c r="TJR59" s="4"/>
      <c r="TJS59" s="1"/>
      <c r="TJT59" s="1"/>
      <c r="TJU59" s="40"/>
      <c r="TJV59" s="190" t="s">
        <v>94</v>
      </c>
      <c r="TJW59" s="190"/>
      <c r="TJX59" s="7"/>
      <c r="TJY59" s="3"/>
      <c r="TJZ59" s="4"/>
      <c r="TKA59" s="1"/>
      <c r="TKB59" s="1"/>
      <c r="TKC59" s="40"/>
      <c r="TKD59" s="190" t="s">
        <v>94</v>
      </c>
      <c r="TKE59" s="190"/>
      <c r="TKF59" s="7"/>
      <c r="TKG59" s="3"/>
      <c r="TKH59" s="4"/>
      <c r="TKI59" s="1"/>
      <c r="TKJ59" s="1"/>
      <c r="TKK59" s="40"/>
      <c r="TKL59" s="190" t="s">
        <v>94</v>
      </c>
      <c r="TKM59" s="190"/>
      <c r="TKN59" s="7"/>
      <c r="TKO59" s="3"/>
      <c r="TKP59" s="4"/>
      <c r="TKQ59" s="1"/>
      <c r="TKR59" s="1"/>
      <c r="TKS59" s="40"/>
      <c r="TKT59" s="190" t="s">
        <v>94</v>
      </c>
      <c r="TKU59" s="190"/>
      <c r="TKV59" s="7"/>
      <c r="TKW59" s="3"/>
      <c r="TKX59" s="4"/>
      <c r="TKY59" s="1"/>
      <c r="TKZ59" s="1"/>
      <c r="TLA59" s="40"/>
      <c r="TLB59" s="190" t="s">
        <v>94</v>
      </c>
      <c r="TLC59" s="190"/>
      <c r="TLD59" s="7"/>
      <c r="TLE59" s="3"/>
      <c r="TLF59" s="4"/>
      <c r="TLG59" s="1"/>
      <c r="TLH59" s="1"/>
      <c r="TLI59" s="40"/>
      <c r="TLJ59" s="190" t="s">
        <v>94</v>
      </c>
      <c r="TLK59" s="190"/>
      <c r="TLL59" s="7"/>
      <c r="TLM59" s="3"/>
      <c r="TLN59" s="4"/>
      <c r="TLO59" s="1"/>
      <c r="TLP59" s="1"/>
      <c r="TLQ59" s="40"/>
      <c r="TLR59" s="190" t="s">
        <v>94</v>
      </c>
      <c r="TLS59" s="190"/>
      <c r="TLT59" s="7"/>
      <c r="TLU59" s="3"/>
      <c r="TLV59" s="4"/>
      <c r="TLW59" s="1"/>
      <c r="TLX59" s="1"/>
      <c r="TLY59" s="40"/>
      <c r="TLZ59" s="190" t="s">
        <v>94</v>
      </c>
      <c r="TMA59" s="190"/>
      <c r="TMB59" s="7"/>
      <c r="TMC59" s="3"/>
      <c r="TMD59" s="4"/>
      <c r="TME59" s="1"/>
      <c r="TMF59" s="1"/>
      <c r="TMG59" s="40"/>
      <c r="TMH59" s="190" t="s">
        <v>94</v>
      </c>
      <c r="TMI59" s="190"/>
      <c r="TMJ59" s="7"/>
      <c r="TMK59" s="3"/>
      <c r="TML59" s="4"/>
      <c r="TMM59" s="1"/>
      <c r="TMN59" s="1"/>
      <c r="TMO59" s="40"/>
      <c r="TMP59" s="190" t="s">
        <v>94</v>
      </c>
      <c r="TMQ59" s="190"/>
      <c r="TMR59" s="7"/>
      <c r="TMS59" s="3"/>
      <c r="TMT59" s="4"/>
      <c r="TMU59" s="1"/>
      <c r="TMV59" s="1"/>
      <c r="TMW59" s="40"/>
      <c r="TMX59" s="190" t="s">
        <v>94</v>
      </c>
      <c r="TMY59" s="190"/>
      <c r="TMZ59" s="7"/>
      <c r="TNA59" s="3"/>
      <c r="TNB59" s="4"/>
      <c r="TNC59" s="1"/>
      <c r="TND59" s="1"/>
      <c r="TNE59" s="40"/>
      <c r="TNF59" s="190" t="s">
        <v>94</v>
      </c>
      <c r="TNG59" s="190"/>
      <c r="TNH59" s="7"/>
      <c r="TNI59" s="3"/>
      <c r="TNJ59" s="4"/>
      <c r="TNK59" s="1"/>
      <c r="TNL59" s="1"/>
      <c r="TNM59" s="40"/>
      <c r="TNN59" s="190" t="s">
        <v>94</v>
      </c>
      <c r="TNO59" s="190"/>
      <c r="TNP59" s="7"/>
      <c r="TNQ59" s="3"/>
      <c r="TNR59" s="4"/>
      <c r="TNS59" s="1"/>
      <c r="TNT59" s="1"/>
      <c r="TNU59" s="40"/>
      <c r="TNV59" s="190" t="s">
        <v>94</v>
      </c>
      <c r="TNW59" s="190"/>
      <c r="TNX59" s="7"/>
      <c r="TNY59" s="3"/>
      <c r="TNZ59" s="4"/>
      <c r="TOA59" s="1"/>
      <c r="TOB59" s="1"/>
      <c r="TOC59" s="40"/>
      <c r="TOD59" s="190" t="s">
        <v>94</v>
      </c>
      <c r="TOE59" s="190"/>
      <c r="TOF59" s="7"/>
      <c r="TOG59" s="3"/>
      <c r="TOH59" s="4"/>
      <c r="TOI59" s="1"/>
      <c r="TOJ59" s="1"/>
      <c r="TOK59" s="40"/>
      <c r="TOL59" s="190" t="s">
        <v>94</v>
      </c>
      <c r="TOM59" s="190"/>
      <c r="TON59" s="7"/>
      <c r="TOO59" s="3"/>
      <c r="TOP59" s="4"/>
      <c r="TOQ59" s="1"/>
      <c r="TOR59" s="1"/>
      <c r="TOS59" s="40"/>
      <c r="TOT59" s="190" t="s">
        <v>94</v>
      </c>
      <c r="TOU59" s="190"/>
      <c r="TOV59" s="7"/>
      <c r="TOW59" s="3"/>
      <c r="TOX59" s="4"/>
      <c r="TOY59" s="1"/>
      <c r="TOZ59" s="1"/>
      <c r="TPA59" s="40"/>
      <c r="TPB59" s="190" t="s">
        <v>94</v>
      </c>
      <c r="TPC59" s="190"/>
      <c r="TPD59" s="7"/>
      <c r="TPE59" s="3"/>
      <c r="TPF59" s="4"/>
      <c r="TPG59" s="1"/>
      <c r="TPH59" s="1"/>
      <c r="TPI59" s="40"/>
      <c r="TPJ59" s="190" t="s">
        <v>94</v>
      </c>
      <c r="TPK59" s="190"/>
      <c r="TPL59" s="7"/>
      <c r="TPM59" s="3"/>
      <c r="TPN59" s="4"/>
      <c r="TPO59" s="1"/>
      <c r="TPP59" s="1"/>
      <c r="TPQ59" s="40"/>
      <c r="TPR59" s="190" t="s">
        <v>94</v>
      </c>
      <c r="TPS59" s="190"/>
      <c r="TPT59" s="7"/>
      <c r="TPU59" s="3"/>
      <c r="TPV59" s="4"/>
      <c r="TPW59" s="1"/>
      <c r="TPX59" s="1"/>
      <c r="TPY59" s="40"/>
      <c r="TPZ59" s="190" t="s">
        <v>94</v>
      </c>
      <c r="TQA59" s="190"/>
      <c r="TQB59" s="7"/>
      <c r="TQC59" s="3"/>
      <c r="TQD59" s="4"/>
      <c r="TQE59" s="1"/>
      <c r="TQF59" s="1"/>
      <c r="TQG59" s="40"/>
      <c r="TQH59" s="190" t="s">
        <v>94</v>
      </c>
      <c r="TQI59" s="190"/>
      <c r="TQJ59" s="7"/>
      <c r="TQK59" s="3"/>
      <c r="TQL59" s="4"/>
      <c r="TQM59" s="1"/>
      <c r="TQN59" s="1"/>
      <c r="TQO59" s="40"/>
      <c r="TQP59" s="190" t="s">
        <v>94</v>
      </c>
      <c r="TQQ59" s="190"/>
      <c r="TQR59" s="7"/>
      <c r="TQS59" s="3"/>
      <c r="TQT59" s="4"/>
      <c r="TQU59" s="1"/>
      <c r="TQV59" s="1"/>
      <c r="TQW59" s="40"/>
      <c r="TQX59" s="190" t="s">
        <v>94</v>
      </c>
      <c r="TQY59" s="190"/>
      <c r="TQZ59" s="7"/>
      <c r="TRA59" s="3"/>
      <c r="TRB59" s="4"/>
      <c r="TRC59" s="1"/>
      <c r="TRD59" s="1"/>
      <c r="TRE59" s="40"/>
      <c r="TRF59" s="190" t="s">
        <v>94</v>
      </c>
      <c r="TRG59" s="190"/>
      <c r="TRH59" s="7"/>
      <c r="TRI59" s="3"/>
      <c r="TRJ59" s="4"/>
      <c r="TRK59" s="1"/>
      <c r="TRL59" s="1"/>
      <c r="TRM59" s="40"/>
      <c r="TRN59" s="190" t="s">
        <v>94</v>
      </c>
      <c r="TRO59" s="190"/>
      <c r="TRP59" s="7"/>
      <c r="TRQ59" s="3"/>
      <c r="TRR59" s="4"/>
      <c r="TRS59" s="1"/>
      <c r="TRT59" s="1"/>
      <c r="TRU59" s="40"/>
      <c r="TRV59" s="190" t="s">
        <v>94</v>
      </c>
      <c r="TRW59" s="190"/>
      <c r="TRX59" s="7"/>
      <c r="TRY59" s="3"/>
      <c r="TRZ59" s="4"/>
      <c r="TSA59" s="1"/>
      <c r="TSB59" s="1"/>
      <c r="TSC59" s="40"/>
      <c r="TSD59" s="190" t="s">
        <v>94</v>
      </c>
      <c r="TSE59" s="190"/>
      <c r="TSF59" s="7"/>
      <c r="TSG59" s="3"/>
      <c r="TSH59" s="4"/>
      <c r="TSI59" s="1"/>
      <c r="TSJ59" s="1"/>
      <c r="TSK59" s="40"/>
      <c r="TSL59" s="190" t="s">
        <v>94</v>
      </c>
      <c r="TSM59" s="190"/>
      <c r="TSN59" s="7"/>
      <c r="TSO59" s="3"/>
      <c r="TSP59" s="4"/>
      <c r="TSQ59" s="1"/>
      <c r="TSR59" s="1"/>
      <c r="TSS59" s="40"/>
      <c r="TST59" s="190" t="s">
        <v>94</v>
      </c>
      <c r="TSU59" s="190"/>
      <c r="TSV59" s="7"/>
      <c r="TSW59" s="3"/>
      <c r="TSX59" s="4"/>
      <c r="TSY59" s="1"/>
      <c r="TSZ59" s="1"/>
      <c r="TTA59" s="40"/>
      <c r="TTB59" s="190" t="s">
        <v>94</v>
      </c>
      <c r="TTC59" s="190"/>
      <c r="TTD59" s="7"/>
      <c r="TTE59" s="3"/>
      <c r="TTF59" s="4"/>
      <c r="TTG59" s="1"/>
      <c r="TTH59" s="1"/>
      <c r="TTI59" s="40"/>
      <c r="TTJ59" s="190" t="s">
        <v>94</v>
      </c>
      <c r="TTK59" s="190"/>
      <c r="TTL59" s="7"/>
      <c r="TTM59" s="3"/>
      <c r="TTN59" s="4"/>
      <c r="TTO59" s="1"/>
      <c r="TTP59" s="1"/>
      <c r="TTQ59" s="40"/>
      <c r="TTR59" s="190" t="s">
        <v>94</v>
      </c>
      <c r="TTS59" s="190"/>
      <c r="TTT59" s="7"/>
      <c r="TTU59" s="3"/>
      <c r="TTV59" s="4"/>
      <c r="TTW59" s="1"/>
      <c r="TTX59" s="1"/>
      <c r="TTY59" s="40"/>
      <c r="TTZ59" s="190" t="s">
        <v>94</v>
      </c>
      <c r="TUA59" s="190"/>
      <c r="TUB59" s="7"/>
      <c r="TUC59" s="3"/>
      <c r="TUD59" s="4"/>
      <c r="TUE59" s="1"/>
      <c r="TUF59" s="1"/>
      <c r="TUG59" s="40"/>
      <c r="TUH59" s="190" t="s">
        <v>94</v>
      </c>
      <c r="TUI59" s="190"/>
      <c r="TUJ59" s="7"/>
      <c r="TUK59" s="3"/>
      <c r="TUL59" s="4"/>
      <c r="TUM59" s="1"/>
      <c r="TUN59" s="1"/>
      <c r="TUO59" s="40"/>
      <c r="TUP59" s="190" t="s">
        <v>94</v>
      </c>
      <c r="TUQ59" s="190"/>
      <c r="TUR59" s="7"/>
      <c r="TUS59" s="3"/>
      <c r="TUT59" s="4"/>
      <c r="TUU59" s="1"/>
      <c r="TUV59" s="1"/>
      <c r="TUW59" s="40"/>
      <c r="TUX59" s="190" t="s">
        <v>94</v>
      </c>
      <c r="TUY59" s="190"/>
      <c r="TUZ59" s="7"/>
      <c r="TVA59" s="3"/>
      <c r="TVB59" s="4"/>
      <c r="TVC59" s="1"/>
      <c r="TVD59" s="1"/>
      <c r="TVE59" s="40"/>
      <c r="TVF59" s="190" t="s">
        <v>94</v>
      </c>
      <c r="TVG59" s="190"/>
      <c r="TVH59" s="7"/>
      <c r="TVI59" s="3"/>
      <c r="TVJ59" s="4"/>
      <c r="TVK59" s="1"/>
      <c r="TVL59" s="1"/>
      <c r="TVM59" s="40"/>
      <c r="TVN59" s="190" t="s">
        <v>94</v>
      </c>
      <c r="TVO59" s="190"/>
      <c r="TVP59" s="7"/>
      <c r="TVQ59" s="3"/>
      <c r="TVR59" s="4"/>
      <c r="TVS59" s="1"/>
      <c r="TVT59" s="1"/>
      <c r="TVU59" s="40"/>
      <c r="TVV59" s="190" t="s">
        <v>94</v>
      </c>
      <c r="TVW59" s="190"/>
      <c r="TVX59" s="7"/>
      <c r="TVY59" s="3"/>
      <c r="TVZ59" s="4"/>
      <c r="TWA59" s="1"/>
      <c r="TWB59" s="1"/>
      <c r="TWC59" s="40"/>
      <c r="TWD59" s="190" t="s">
        <v>94</v>
      </c>
      <c r="TWE59" s="190"/>
      <c r="TWF59" s="7"/>
      <c r="TWG59" s="3"/>
      <c r="TWH59" s="4"/>
      <c r="TWI59" s="1"/>
      <c r="TWJ59" s="1"/>
      <c r="TWK59" s="40"/>
      <c r="TWL59" s="190" t="s">
        <v>94</v>
      </c>
      <c r="TWM59" s="190"/>
      <c r="TWN59" s="7"/>
      <c r="TWO59" s="3"/>
      <c r="TWP59" s="4"/>
      <c r="TWQ59" s="1"/>
      <c r="TWR59" s="1"/>
      <c r="TWS59" s="40"/>
      <c r="TWT59" s="190" t="s">
        <v>94</v>
      </c>
      <c r="TWU59" s="190"/>
      <c r="TWV59" s="7"/>
      <c r="TWW59" s="3"/>
      <c r="TWX59" s="4"/>
      <c r="TWY59" s="1"/>
      <c r="TWZ59" s="1"/>
      <c r="TXA59" s="40"/>
      <c r="TXB59" s="190" t="s">
        <v>94</v>
      </c>
      <c r="TXC59" s="190"/>
      <c r="TXD59" s="7"/>
      <c r="TXE59" s="3"/>
      <c r="TXF59" s="4"/>
      <c r="TXG59" s="1"/>
      <c r="TXH59" s="1"/>
      <c r="TXI59" s="40"/>
      <c r="TXJ59" s="190" t="s">
        <v>94</v>
      </c>
      <c r="TXK59" s="190"/>
      <c r="TXL59" s="7"/>
      <c r="TXM59" s="3"/>
      <c r="TXN59" s="4"/>
      <c r="TXO59" s="1"/>
      <c r="TXP59" s="1"/>
      <c r="TXQ59" s="40"/>
      <c r="TXR59" s="190" t="s">
        <v>94</v>
      </c>
      <c r="TXS59" s="190"/>
      <c r="TXT59" s="7"/>
      <c r="TXU59" s="3"/>
      <c r="TXV59" s="4"/>
      <c r="TXW59" s="1"/>
      <c r="TXX59" s="1"/>
      <c r="TXY59" s="40"/>
      <c r="TXZ59" s="190" t="s">
        <v>94</v>
      </c>
      <c r="TYA59" s="190"/>
      <c r="TYB59" s="7"/>
      <c r="TYC59" s="3"/>
      <c r="TYD59" s="4"/>
      <c r="TYE59" s="1"/>
      <c r="TYF59" s="1"/>
      <c r="TYG59" s="40"/>
      <c r="TYH59" s="190" t="s">
        <v>94</v>
      </c>
      <c r="TYI59" s="190"/>
      <c r="TYJ59" s="7"/>
      <c r="TYK59" s="3"/>
      <c r="TYL59" s="4"/>
      <c r="TYM59" s="1"/>
      <c r="TYN59" s="1"/>
      <c r="TYO59" s="40"/>
      <c r="TYP59" s="190" t="s">
        <v>94</v>
      </c>
      <c r="TYQ59" s="190"/>
      <c r="TYR59" s="7"/>
      <c r="TYS59" s="3"/>
      <c r="TYT59" s="4"/>
      <c r="TYU59" s="1"/>
      <c r="TYV59" s="1"/>
      <c r="TYW59" s="40"/>
      <c r="TYX59" s="190" t="s">
        <v>94</v>
      </c>
      <c r="TYY59" s="190"/>
      <c r="TYZ59" s="7"/>
      <c r="TZA59" s="3"/>
      <c r="TZB59" s="4"/>
      <c r="TZC59" s="1"/>
      <c r="TZD59" s="1"/>
      <c r="TZE59" s="40"/>
      <c r="TZF59" s="190" t="s">
        <v>94</v>
      </c>
      <c r="TZG59" s="190"/>
      <c r="TZH59" s="7"/>
      <c r="TZI59" s="3"/>
      <c r="TZJ59" s="4"/>
      <c r="TZK59" s="1"/>
      <c r="TZL59" s="1"/>
      <c r="TZM59" s="40"/>
      <c r="TZN59" s="190" t="s">
        <v>94</v>
      </c>
      <c r="TZO59" s="190"/>
      <c r="TZP59" s="7"/>
      <c r="TZQ59" s="3"/>
      <c r="TZR59" s="4"/>
      <c r="TZS59" s="1"/>
      <c r="TZT59" s="1"/>
      <c r="TZU59" s="40"/>
      <c r="TZV59" s="190" t="s">
        <v>94</v>
      </c>
      <c r="TZW59" s="190"/>
      <c r="TZX59" s="7"/>
      <c r="TZY59" s="3"/>
      <c r="TZZ59" s="4"/>
      <c r="UAA59" s="1"/>
      <c r="UAB59" s="1"/>
      <c r="UAC59" s="40"/>
      <c r="UAD59" s="190" t="s">
        <v>94</v>
      </c>
      <c r="UAE59" s="190"/>
      <c r="UAF59" s="7"/>
      <c r="UAG59" s="3"/>
      <c r="UAH59" s="4"/>
      <c r="UAI59" s="1"/>
      <c r="UAJ59" s="1"/>
      <c r="UAK59" s="40"/>
      <c r="UAL59" s="190" t="s">
        <v>94</v>
      </c>
      <c r="UAM59" s="190"/>
      <c r="UAN59" s="7"/>
      <c r="UAO59" s="3"/>
      <c r="UAP59" s="4"/>
      <c r="UAQ59" s="1"/>
      <c r="UAR59" s="1"/>
      <c r="UAS59" s="40"/>
      <c r="UAT59" s="190" t="s">
        <v>94</v>
      </c>
      <c r="UAU59" s="190"/>
      <c r="UAV59" s="7"/>
      <c r="UAW59" s="3"/>
      <c r="UAX59" s="4"/>
      <c r="UAY59" s="1"/>
      <c r="UAZ59" s="1"/>
      <c r="UBA59" s="40"/>
      <c r="UBB59" s="190" t="s">
        <v>94</v>
      </c>
      <c r="UBC59" s="190"/>
      <c r="UBD59" s="7"/>
      <c r="UBE59" s="3"/>
      <c r="UBF59" s="4"/>
      <c r="UBG59" s="1"/>
      <c r="UBH59" s="1"/>
      <c r="UBI59" s="40"/>
      <c r="UBJ59" s="190" t="s">
        <v>94</v>
      </c>
      <c r="UBK59" s="190"/>
      <c r="UBL59" s="7"/>
      <c r="UBM59" s="3"/>
      <c r="UBN59" s="4"/>
      <c r="UBO59" s="1"/>
      <c r="UBP59" s="1"/>
      <c r="UBQ59" s="40"/>
      <c r="UBR59" s="190" t="s">
        <v>94</v>
      </c>
      <c r="UBS59" s="190"/>
      <c r="UBT59" s="7"/>
      <c r="UBU59" s="3"/>
      <c r="UBV59" s="4"/>
      <c r="UBW59" s="1"/>
      <c r="UBX59" s="1"/>
      <c r="UBY59" s="40"/>
      <c r="UBZ59" s="190" t="s">
        <v>94</v>
      </c>
      <c r="UCA59" s="190"/>
      <c r="UCB59" s="7"/>
      <c r="UCC59" s="3"/>
      <c r="UCD59" s="4"/>
      <c r="UCE59" s="1"/>
      <c r="UCF59" s="1"/>
      <c r="UCG59" s="40"/>
      <c r="UCH59" s="190" t="s">
        <v>94</v>
      </c>
      <c r="UCI59" s="190"/>
      <c r="UCJ59" s="7"/>
      <c r="UCK59" s="3"/>
      <c r="UCL59" s="4"/>
      <c r="UCM59" s="1"/>
      <c r="UCN59" s="1"/>
      <c r="UCO59" s="40"/>
      <c r="UCP59" s="190" t="s">
        <v>94</v>
      </c>
      <c r="UCQ59" s="190"/>
      <c r="UCR59" s="7"/>
      <c r="UCS59" s="3"/>
      <c r="UCT59" s="4"/>
      <c r="UCU59" s="1"/>
      <c r="UCV59" s="1"/>
      <c r="UCW59" s="40"/>
      <c r="UCX59" s="190" t="s">
        <v>94</v>
      </c>
      <c r="UCY59" s="190"/>
      <c r="UCZ59" s="7"/>
      <c r="UDA59" s="3"/>
      <c r="UDB59" s="4"/>
      <c r="UDC59" s="1"/>
      <c r="UDD59" s="1"/>
      <c r="UDE59" s="40"/>
      <c r="UDF59" s="190" t="s">
        <v>94</v>
      </c>
      <c r="UDG59" s="190"/>
      <c r="UDH59" s="7"/>
      <c r="UDI59" s="3"/>
      <c r="UDJ59" s="4"/>
      <c r="UDK59" s="1"/>
      <c r="UDL59" s="1"/>
      <c r="UDM59" s="40"/>
      <c r="UDN59" s="190" t="s">
        <v>94</v>
      </c>
      <c r="UDO59" s="190"/>
      <c r="UDP59" s="7"/>
      <c r="UDQ59" s="3"/>
      <c r="UDR59" s="4"/>
      <c r="UDS59" s="1"/>
      <c r="UDT59" s="1"/>
      <c r="UDU59" s="40"/>
      <c r="UDV59" s="190" t="s">
        <v>94</v>
      </c>
      <c r="UDW59" s="190"/>
      <c r="UDX59" s="7"/>
      <c r="UDY59" s="3"/>
      <c r="UDZ59" s="4"/>
      <c r="UEA59" s="1"/>
      <c r="UEB59" s="1"/>
      <c r="UEC59" s="40"/>
      <c r="UED59" s="190" t="s">
        <v>94</v>
      </c>
      <c r="UEE59" s="190"/>
      <c r="UEF59" s="7"/>
      <c r="UEG59" s="3"/>
      <c r="UEH59" s="4"/>
      <c r="UEI59" s="1"/>
      <c r="UEJ59" s="1"/>
      <c r="UEK59" s="40"/>
      <c r="UEL59" s="190" t="s">
        <v>94</v>
      </c>
      <c r="UEM59" s="190"/>
      <c r="UEN59" s="7"/>
      <c r="UEO59" s="3"/>
      <c r="UEP59" s="4"/>
      <c r="UEQ59" s="1"/>
      <c r="UER59" s="1"/>
      <c r="UES59" s="40"/>
      <c r="UET59" s="190" t="s">
        <v>94</v>
      </c>
      <c r="UEU59" s="190"/>
      <c r="UEV59" s="7"/>
      <c r="UEW59" s="3"/>
      <c r="UEX59" s="4"/>
      <c r="UEY59" s="1"/>
      <c r="UEZ59" s="1"/>
      <c r="UFA59" s="40"/>
      <c r="UFB59" s="190" t="s">
        <v>94</v>
      </c>
      <c r="UFC59" s="190"/>
      <c r="UFD59" s="7"/>
      <c r="UFE59" s="3"/>
      <c r="UFF59" s="4"/>
      <c r="UFG59" s="1"/>
      <c r="UFH59" s="1"/>
      <c r="UFI59" s="40"/>
      <c r="UFJ59" s="190" t="s">
        <v>94</v>
      </c>
      <c r="UFK59" s="190"/>
      <c r="UFL59" s="7"/>
      <c r="UFM59" s="3"/>
      <c r="UFN59" s="4"/>
      <c r="UFO59" s="1"/>
      <c r="UFP59" s="1"/>
      <c r="UFQ59" s="40"/>
      <c r="UFR59" s="190" t="s">
        <v>94</v>
      </c>
      <c r="UFS59" s="190"/>
      <c r="UFT59" s="7"/>
      <c r="UFU59" s="3"/>
      <c r="UFV59" s="4"/>
      <c r="UFW59" s="1"/>
      <c r="UFX59" s="1"/>
      <c r="UFY59" s="40"/>
      <c r="UFZ59" s="190" t="s">
        <v>94</v>
      </c>
      <c r="UGA59" s="190"/>
      <c r="UGB59" s="7"/>
      <c r="UGC59" s="3"/>
      <c r="UGD59" s="4"/>
      <c r="UGE59" s="1"/>
      <c r="UGF59" s="1"/>
      <c r="UGG59" s="40"/>
      <c r="UGH59" s="190" t="s">
        <v>94</v>
      </c>
      <c r="UGI59" s="190"/>
      <c r="UGJ59" s="7"/>
      <c r="UGK59" s="3"/>
      <c r="UGL59" s="4"/>
      <c r="UGM59" s="1"/>
      <c r="UGN59" s="1"/>
      <c r="UGO59" s="40"/>
      <c r="UGP59" s="190" t="s">
        <v>94</v>
      </c>
      <c r="UGQ59" s="190"/>
      <c r="UGR59" s="7"/>
      <c r="UGS59" s="3"/>
      <c r="UGT59" s="4"/>
      <c r="UGU59" s="1"/>
      <c r="UGV59" s="1"/>
      <c r="UGW59" s="40"/>
      <c r="UGX59" s="190" t="s">
        <v>94</v>
      </c>
      <c r="UGY59" s="190"/>
      <c r="UGZ59" s="7"/>
      <c r="UHA59" s="3"/>
      <c r="UHB59" s="4"/>
      <c r="UHC59" s="1"/>
      <c r="UHD59" s="1"/>
      <c r="UHE59" s="40"/>
      <c r="UHF59" s="190" t="s">
        <v>94</v>
      </c>
      <c r="UHG59" s="190"/>
      <c r="UHH59" s="7"/>
      <c r="UHI59" s="3"/>
      <c r="UHJ59" s="4"/>
      <c r="UHK59" s="1"/>
      <c r="UHL59" s="1"/>
      <c r="UHM59" s="40"/>
      <c r="UHN59" s="190" t="s">
        <v>94</v>
      </c>
      <c r="UHO59" s="190"/>
      <c r="UHP59" s="7"/>
      <c r="UHQ59" s="3"/>
      <c r="UHR59" s="4"/>
      <c r="UHS59" s="1"/>
      <c r="UHT59" s="1"/>
      <c r="UHU59" s="40"/>
      <c r="UHV59" s="190" t="s">
        <v>94</v>
      </c>
      <c r="UHW59" s="190"/>
      <c r="UHX59" s="7"/>
      <c r="UHY59" s="3"/>
      <c r="UHZ59" s="4"/>
      <c r="UIA59" s="1"/>
      <c r="UIB59" s="1"/>
      <c r="UIC59" s="40"/>
      <c r="UID59" s="190" t="s">
        <v>94</v>
      </c>
      <c r="UIE59" s="190"/>
      <c r="UIF59" s="7"/>
      <c r="UIG59" s="3"/>
      <c r="UIH59" s="4"/>
      <c r="UII59" s="1"/>
      <c r="UIJ59" s="1"/>
      <c r="UIK59" s="40"/>
      <c r="UIL59" s="190" t="s">
        <v>94</v>
      </c>
      <c r="UIM59" s="190"/>
      <c r="UIN59" s="7"/>
      <c r="UIO59" s="3"/>
      <c r="UIP59" s="4"/>
      <c r="UIQ59" s="1"/>
      <c r="UIR59" s="1"/>
      <c r="UIS59" s="40"/>
      <c r="UIT59" s="190" t="s">
        <v>94</v>
      </c>
      <c r="UIU59" s="190"/>
      <c r="UIV59" s="7"/>
      <c r="UIW59" s="3"/>
      <c r="UIX59" s="4"/>
      <c r="UIY59" s="1"/>
      <c r="UIZ59" s="1"/>
      <c r="UJA59" s="40"/>
      <c r="UJB59" s="190" t="s">
        <v>94</v>
      </c>
      <c r="UJC59" s="190"/>
      <c r="UJD59" s="7"/>
      <c r="UJE59" s="3"/>
      <c r="UJF59" s="4"/>
      <c r="UJG59" s="1"/>
      <c r="UJH59" s="1"/>
      <c r="UJI59" s="40"/>
      <c r="UJJ59" s="190" t="s">
        <v>94</v>
      </c>
      <c r="UJK59" s="190"/>
      <c r="UJL59" s="7"/>
      <c r="UJM59" s="3"/>
      <c r="UJN59" s="4"/>
      <c r="UJO59" s="1"/>
      <c r="UJP59" s="1"/>
      <c r="UJQ59" s="40"/>
      <c r="UJR59" s="190" t="s">
        <v>94</v>
      </c>
      <c r="UJS59" s="190"/>
      <c r="UJT59" s="7"/>
      <c r="UJU59" s="3"/>
      <c r="UJV59" s="4"/>
      <c r="UJW59" s="1"/>
      <c r="UJX59" s="1"/>
      <c r="UJY59" s="40"/>
      <c r="UJZ59" s="190" t="s">
        <v>94</v>
      </c>
      <c r="UKA59" s="190"/>
      <c r="UKB59" s="7"/>
      <c r="UKC59" s="3"/>
      <c r="UKD59" s="4"/>
      <c r="UKE59" s="1"/>
      <c r="UKF59" s="1"/>
      <c r="UKG59" s="40"/>
      <c r="UKH59" s="190" t="s">
        <v>94</v>
      </c>
      <c r="UKI59" s="190"/>
      <c r="UKJ59" s="7"/>
      <c r="UKK59" s="3"/>
      <c r="UKL59" s="4"/>
      <c r="UKM59" s="1"/>
      <c r="UKN59" s="1"/>
      <c r="UKO59" s="40"/>
      <c r="UKP59" s="190" t="s">
        <v>94</v>
      </c>
      <c r="UKQ59" s="190"/>
      <c r="UKR59" s="7"/>
      <c r="UKS59" s="3"/>
      <c r="UKT59" s="4"/>
      <c r="UKU59" s="1"/>
      <c r="UKV59" s="1"/>
      <c r="UKW59" s="40"/>
      <c r="UKX59" s="190" t="s">
        <v>94</v>
      </c>
      <c r="UKY59" s="190"/>
      <c r="UKZ59" s="7"/>
      <c r="ULA59" s="3"/>
      <c r="ULB59" s="4"/>
      <c r="ULC59" s="1"/>
      <c r="ULD59" s="1"/>
      <c r="ULE59" s="40"/>
      <c r="ULF59" s="190" t="s">
        <v>94</v>
      </c>
      <c r="ULG59" s="190"/>
      <c r="ULH59" s="7"/>
      <c r="ULI59" s="3"/>
      <c r="ULJ59" s="4"/>
      <c r="ULK59" s="1"/>
      <c r="ULL59" s="1"/>
      <c r="ULM59" s="40"/>
      <c r="ULN59" s="190" t="s">
        <v>94</v>
      </c>
      <c r="ULO59" s="190"/>
      <c r="ULP59" s="7"/>
      <c r="ULQ59" s="3"/>
      <c r="ULR59" s="4"/>
      <c r="ULS59" s="1"/>
      <c r="ULT59" s="1"/>
      <c r="ULU59" s="40"/>
      <c r="ULV59" s="190" t="s">
        <v>94</v>
      </c>
      <c r="ULW59" s="190"/>
      <c r="ULX59" s="7"/>
      <c r="ULY59" s="3"/>
      <c r="ULZ59" s="4"/>
      <c r="UMA59" s="1"/>
      <c r="UMB59" s="1"/>
      <c r="UMC59" s="40"/>
      <c r="UMD59" s="190" t="s">
        <v>94</v>
      </c>
      <c r="UME59" s="190"/>
      <c r="UMF59" s="7"/>
      <c r="UMG59" s="3"/>
      <c r="UMH59" s="4"/>
      <c r="UMI59" s="1"/>
      <c r="UMJ59" s="1"/>
      <c r="UMK59" s="40"/>
      <c r="UML59" s="190" t="s">
        <v>94</v>
      </c>
      <c r="UMM59" s="190"/>
      <c r="UMN59" s="7"/>
      <c r="UMO59" s="3"/>
      <c r="UMP59" s="4"/>
      <c r="UMQ59" s="1"/>
      <c r="UMR59" s="1"/>
      <c r="UMS59" s="40"/>
      <c r="UMT59" s="190" t="s">
        <v>94</v>
      </c>
      <c r="UMU59" s="190"/>
      <c r="UMV59" s="7"/>
      <c r="UMW59" s="3"/>
      <c r="UMX59" s="4"/>
      <c r="UMY59" s="1"/>
      <c r="UMZ59" s="1"/>
      <c r="UNA59" s="40"/>
      <c r="UNB59" s="190" t="s">
        <v>94</v>
      </c>
      <c r="UNC59" s="190"/>
      <c r="UND59" s="7"/>
      <c r="UNE59" s="3"/>
      <c r="UNF59" s="4"/>
      <c r="UNG59" s="1"/>
      <c r="UNH59" s="1"/>
      <c r="UNI59" s="40"/>
      <c r="UNJ59" s="190" t="s">
        <v>94</v>
      </c>
      <c r="UNK59" s="190"/>
      <c r="UNL59" s="7"/>
      <c r="UNM59" s="3"/>
      <c r="UNN59" s="4"/>
      <c r="UNO59" s="1"/>
      <c r="UNP59" s="1"/>
      <c r="UNQ59" s="40"/>
      <c r="UNR59" s="190" t="s">
        <v>94</v>
      </c>
      <c r="UNS59" s="190"/>
      <c r="UNT59" s="7"/>
      <c r="UNU59" s="3"/>
      <c r="UNV59" s="4"/>
      <c r="UNW59" s="1"/>
      <c r="UNX59" s="1"/>
      <c r="UNY59" s="40"/>
      <c r="UNZ59" s="190" t="s">
        <v>94</v>
      </c>
      <c r="UOA59" s="190"/>
      <c r="UOB59" s="7"/>
      <c r="UOC59" s="3"/>
      <c r="UOD59" s="4"/>
      <c r="UOE59" s="1"/>
      <c r="UOF59" s="1"/>
      <c r="UOG59" s="40"/>
      <c r="UOH59" s="190" t="s">
        <v>94</v>
      </c>
      <c r="UOI59" s="190"/>
      <c r="UOJ59" s="7"/>
      <c r="UOK59" s="3"/>
      <c r="UOL59" s="4"/>
      <c r="UOM59" s="1"/>
      <c r="UON59" s="1"/>
      <c r="UOO59" s="40"/>
      <c r="UOP59" s="190" t="s">
        <v>94</v>
      </c>
      <c r="UOQ59" s="190"/>
      <c r="UOR59" s="7"/>
      <c r="UOS59" s="3"/>
      <c r="UOT59" s="4"/>
      <c r="UOU59" s="1"/>
      <c r="UOV59" s="1"/>
      <c r="UOW59" s="40"/>
      <c r="UOX59" s="190" t="s">
        <v>94</v>
      </c>
      <c r="UOY59" s="190"/>
      <c r="UOZ59" s="7"/>
      <c r="UPA59" s="3"/>
      <c r="UPB59" s="4"/>
      <c r="UPC59" s="1"/>
      <c r="UPD59" s="1"/>
      <c r="UPE59" s="40"/>
      <c r="UPF59" s="190" t="s">
        <v>94</v>
      </c>
      <c r="UPG59" s="190"/>
      <c r="UPH59" s="7"/>
      <c r="UPI59" s="3"/>
      <c r="UPJ59" s="4"/>
      <c r="UPK59" s="1"/>
      <c r="UPL59" s="1"/>
      <c r="UPM59" s="40"/>
      <c r="UPN59" s="190" t="s">
        <v>94</v>
      </c>
      <c r="UPO59" s="190"/>
      <c r="UPP59" s="7"/>
      <c r="UPQ59" s="3"/>
      <c r="UPR59" s="4"/>
      <c r="UPS59" s="1"/>
      <c r="UPT59" s="1"/>
      <c r="UPU59" s="40"/>
      <c r="UPV59" s="190" t="s">
        <v>94</v>
      </c>
      <c r="UPW59" s="190"/>
      <c r="UPX59" s="7"/>
      <c r="UPY59" s="3"/>
      <c r="UPZ59" s="4"/>
      <c r="UQA59" s="1"/>
      <c r="UQB59" s="1"/>
      <c r="UQC59" s="40"/>
      <c r="UQD59" s="190" t="s">
        <v>94</v>
      </c>
      <c r="UQE59" s="190"/>
      <c r="UQF59" s="7"/>
      <c r="UQG59" s="3"/>
      <c r="UQH59" s="4"/>
      <c r="UQI59" s="1"/>
      <c r="UQJ59" s="1"/>
      <c r="UQK59" s="40"/>
      <c r="UQL59" s="190" t="s">
        <v>94</v>
      </c>
      <c r="UQM59" s="190"/>
      <c r="UQN59" s="7"/>
      <c r="UQO59" s="3"/>
      <c r="UQP59" s="4"/>
      <c r="UQQ59" s="1"/>
      <c r="UQR59" s="1"/>
      <c r="UQS59" s="40"/>
      <c r="UQT59" s="190" t="s">
        <v>94</v>
      </c>
      <c r="UQU59" s="190"/>
      <c r="UQV59" s="7"/>
      <c r="UQW59" s="3"/>
      <c r="UQX59" s="4"/>
      <c r="UQY59" s="1"/>
      <c r="UQZ59" s="1"/>
      <c r="URA59" s="40"/>
      <c r="URB59" s="190" t="s">
        <v>94</v>
      </c>
      <c r="URC59" s="190"/>
      <c r="URD59" s="7"/>
      <c r="URE59" s="3"/>
      <c r="URF59" s="4"/>
      <c r="URG59" s="1"/>
      <c r="URH59" s="1"/>
      <c r="URI59" s="40"/>
      <c r="URJ59" s="190" t="s">
        <v>94</v>
      </c>
      <c r="URK59" s="190"/>
      <c r="URL59" s="7"/>
      <c r="URM59" s="3"/>
      <c r="URN59" s="4"/>
      <c r="URO59" s="1"/>
      <c r="URP59" s="1"/>
      <c r="URQ59" s="40"/>
      <c r="URR59" s="190" t="s">
        <v>94</v>
      </c>
      <c r="URS59" s="190"/>
      <c r="URT59" s="7"/>
      <c r="URU59" s="3"/>
      <c r="URV59" s="4"/>
      <c r="URW59" s="1"/>
      <c r="URX59" s="1"/>
      <c r="URY59" s="40"/>
      <c r="URZ59" s="190" t="s">
        <v>94</v>
      </c>
      <c r="USA59" s="190"/>
      <c r="USB59" s="7"/>
      <c r="USC59" s="3"/>
      <c r="USD59" s="4"/>
      <c r="USE59" s="1"/>
      <c r="USF59" s="1"/>
      <c r="USG59" s="40"/>
      <c r="USH59" s="190" t="s">
        <v>94</v>
      </c>
      <c r="USI59" s="190"/>
      <c r="USJ59" s="7"/>
      <c r="USK59" s="3"/>
      <c r="USL59" s="4"/>
      <c r="USM59" s="1"/>
      <c r="USN59" s="1"/>
      <c r="USO59" s="40"/>
      <c r="USP59" s="190" t="s">
        <v>94</v>
      </c>
      <c r="USQ59" s="190"/>
      <c r="USR59" s="7"/>
      <c r="USS59" s="3"/>
      <c r="UST59" s="4"/>
      <c r="USU59" s="1"/>
      <c r="USV59" s="1"/>
      <c r="USW59" s="40"/>
      <c r="USX59" s="190" t="s">
        <v>94</v>
      </c>
      <c r="USY59" s="190"/>
      <c r="USZ59" s="7"/>
      <c r="UTA59" s="3"/>
      <c r="UTB59" s="4"/>
      <c r="UTC59" s="1"/>
      <c r="UTD59" s="1"/>
      <c r="UTE59" s="40"/>
      <c r="UTF59" s="190" t="s">
        <v>94</v>
      </c>
      <c r="UTG59" s="190"/>
      <c r="UTH59" s="7"/>
      <c r="UTI59" s="3"/>
      <c r="UTJ59" s="4"/>
      <c r="UTK59" s="1"/>
      <c r="UTL59" s="1"/>
      <c r="UTM59" s="40"/>
      <c r="UTN59" s="190" t="s">
        <v>94</v>
      </c>
      <c r="UTO59" s="190"/>
      <c r="UTP59" s="7"/>
      <c r="UTQ59" s="3"/>
      <c r="UTR59" s="4"/>
      <c r="UTS59" s="1"/>
      <c r="UTT59" s="1"/>
      <c r="UTU59" s="40"/>
      <c r="UTV59" s="190" t="s">
        <v>94</v>
      </c>
      <c r="UTW59" s="190"/>
      <c r="UTX59" s="7"/>
      <c r="UTY59" s="3"/>
      <c r="UTZ59" s="4"/>
      <c r="UUA59" s="1"/>
      <c r="UUB59" s="1"/>
      <c r="UUC59" s="40"/>
      <c r="UUD59" s="190" t="s">
        <v>94</v>
      </c>
      <c r="UUE59" s="190"/>
      <c r="UUF59" s="7"/>
      <c r="UUG59" s="3"/>
      <c r="UUH59" s="4"/>
      <c r="UUI59" s="1"/>
      <c r="UUJ59" s="1"/>
      <c r="UUK59" s="40"/>
      <c r="UUL59" s="190" t="s">
        <v>94</v>
      </c>
      <c r="UUM59" s="190"/>
      <c r="UUN59" s="7"/>
      <c r="UUO59" s="3"/>
      <c r="UUP59" s="4"/>
      <c r="UUQ59" s="1"/>
      <c r="UUR59" s="1"/>
      <c r="UUS59" s="40"/>
      <c r="UUT59" s="190" t="s">
        <v>94</v>
      </c>
      <c r="UUU59" s="190"/>
      <c r="UUV59" s="7"/>
      <c r="UUW59" s="3"/>
      <c r="UUX59" s="4"/>
      <c r="UUY59" s="1"/>
      <c r="UUZ59" s="1"/>
      <c r="UVA59" s="40"/>
      <c r="UVB59" s="190" t="s">
        <v>94</v>
      </c>
      <c r="UVC59" s="190"/>
      <c r="UVD59" s="7"/>
      <c r="UVE59" s="3"/>
      <c r="UVF59" s="4"/>
      <c r="UVG59" s="1"/>
      <c r="UVH59" s="1"/>
      <c r="UVI59" s="40"/>
      <c r="UVJ59" s="190" t="s">
        <v>94</v>
      </c>
      <c r="UVK59" s="190"/>
      <c r="UVL59" s="7"/>
      <c r="UVM59" s="3"/>
      <c r="UVN59" s="4"/>
      <c r="UVO59" s="1"/>
      <c r="UVP59" s="1"/>
      <c r="UVQ59" s="40"/>
      <c r="UVR59" s="190" t="s">
        <v>94</v>
      </c>
      <c r="UVS59" s="190"/>
      <c r="UVT59" s="7"/>
      <c r="UVU59" s="3"/>
      <c r="UVV59" s="4"/>
      <c r="UVW59" s="1"/>
      <c r="UVX59" s="1"/>
      <c r="UVY59" s="40"/>
      <c r="UVZ59" s="190" t="s">
        <v>94</v>
      </c>
      <c r="UWA59" s="190"/>
      <c r="UWB59" s="7"/>
      <c r="UWC59" s="3"/>
      <c r="UWD59" s="4"/>
      <c r="UWE59" s="1"/>
      <c r="UWF59" s="1"/>
      <c r="UWG59" s="40"/>
      <c r="UWH59" s="190" t="s">
        <v>94</v>
      </c>
      <c r="UWI59" s="190"/>
      <c r="UWJ59" s="7"/>
      <c r="UWK59" s="3"/>
      <c r="UWL59" s="4"/>
      <c r="UWM59" s="1"/>
      <c r="UWN59" s="1"/>
      <c r="UWO59" s="40"/>
      <c r="UWP59" s="190" t="s">
        <v>94</v>
      </c>
      <c r="UWQ59" s="190"/>
      <c r="UWR59" s="7"/>
      <c r="UWS59" s="3"/>
      <c r="UWT59" s="4"/>
      <c r="UWU59" s="1"/>
      <c r="UWV59" s="1"/>
      <c r="UWW59" s="40"/>
      <c r="UWX59" s="190" t="s">
        <v>94</v>
      </c>
      <c r="UWY59" s="190"/>
      <c r="UWZ59" s="7"/>
      <c r="UXA59" s="3"/>
      <c r="UXB59" s="4"/>
      <c r="UXC59" s="1"/>
      <c r="UXD59" s="1"/>
      <c r="UXE59" s="40"/>
      <c r="UXF59" s="190" t="s">
        <v>94</v>
      </c>
      <c r="UXG59" s="190"/>
      <c r="UXH59" s="7"/>
      <c r="UXI59" s="3"/>
      <c r="UXJ59" s="4"/>
      <c r="UXK59" s="1"/>
      <c r="UXL59" s="1"/>
      <c r="UXM59" s="40"/>
      <c r="UXN59" s="190" t="s">
        <v>94</v>
      </c>
      <c r="UXO59" s="190"/>
      <c r="UXP59" s="7"/>
      <c r="UXQ59" s="3"/>
      <c r="UXR59" s="4"/>
      <c r="UXS59" s="1"/>
      <c r="UXT59" s="1"/>
      <c r="UXU59" s="40"/>
      <c r="UXV59" s="190" t="s">
        <v>94</v>
      </c>
      <c r="UXW59" s="190"/>
      <c r="UXX59" s="7"/>
      <c r="UXY59" s="3"/>
      <c r="UXZ59" s="4"/>
      <c r="UYA59" s="1"/>
      <c r="UYB59" s="1"/>
      <c r="UYC59" s="40"/>
      <c r="UYD59" s="190" t="s">
        <v>94</v>
      </c>
      <c r="UYE59" s="190"/>
      <c r="UYF59" s="7"/>
      <c r="UYG59" s="3"/>
      <c r="UYH59" s="4"/>
      <c r="UYI59" s="1"/>
      <c r="UYJ59" s="1"/>
      <c r="UYK59" s="40"/>
      <c r="UYL59" s="190" t="s">
        <v>94</v>
      </c>
      <c r="UYM59" s="190"/>
      <c r="UYN59" s="7"/>
      <c r="UYO59" s="3"/>
      <c r="UYP59" s="4"/>
      <c r="UYQ59" s="1"/>
      <c r="UYR59" s="1"/>
      <c r="UYS59" s="40"/>
      <c r="UYT59" s="190" t="s">
        <v>94</v>
      </c>
      <c r="UYU59" s="190"/>
      <c r="UYV59" s="7"/>
      <c r="UYW59" s="3"/>
      <c r="UYX59" s="4"/>
      <c r="UYY59" s="1"/>
      <c r="UYZ59" s="1"/>
      <c r="UZA59" s="40"/>
      <c r="UZB59" s="190" t="s">
        <v>94</v>
      </c>
      <c r="UZC59" s="190"/>
      <c r="UZD59" s="7"/>
      <c r="UZE59" s="3"/>
      <c r="UZF59" s="4"/>
      <c r="UZG59" s="1"/>
      <c r="UZH59" s="1"/>
      <c r="UZI59" s="40"/>
      <c r="UZJ59" s="190" t="s">
        <v>94</v>
      </c>
      <c r="UZK59" s="190"/>
      <c r="UZL59" s="7"/>
      <c r="UZM59" s="3"/>
      <c r="UZN59" s="4"/>
      <c r="UZO59" s="1"/>
      <c r="UZP59" s="1"/>
      <c r="UZQ59" s="40"/>
      <c r="UZR59" s="190" t="s">
        <v>94</v>
      </c>
      <c r="UZS59" s="190"/>
      <c r="UZT59" s="7"/>
      <c r="UZU59" s="3"/>
      <c r="UZV59" s="4"/>
      <c r="UZW59" s="1"/>
      <c r="UZX59" s="1"/>
      <c r="UZY59" s="40"/>
      <c r="UZZ59" s="190" t="s">
        <v>94</v>
      </c>
      <c r="VAA59" s="190"/>
      <c r="VAB59" s="7"/>
      <c r="VAC59" s="3"/>
      <c r="VAD59" s="4"/>
      <c r="VAE59" s="1"/>
      <c r="VAF59" s="1"/>
      <c r="VAG59" s="40"/>
      <c r="VAH59" s="190" t="s">
        <v>94</v>
      </c>
      <c r="VAI59" s="190"/>
      <c r="VAJ59" s="7"/>
      <c r="VAK59" s="3"/>
      <c r="VAL59" s="4"/>
      <c r="VAM59" s="1"/>
      <c r="VAN59" s="1"/>
      <c r="VAO59" s="40"/>
      <c r="VAP59" s="190" t="s">
        <v>94</v>
      </c>
      <c r="VAQ59" s="190"/>
      <c r="VAR59" s="7"/>
      <c r="VAS59" s="3"/>
      <c r="VAT59" s="4"/>
      <c r="VAU59" s="1"/>
      <c r="VAV59" s="1"/>
      <c r="VAW59" s="40"/>
      <c r="VAX59" s="190" t="s">
        <v>94</v>
      </c>
      <c r="VAY59" s="190"/>
      <c r="VAZ59" s="7"/>
      <c r="VBA59" s="3"/>
      <c r="VBB59" s="4"/>
      <c r="VBC59" s="1"/>
      <c r="VBD59" s="1"/>
      <c r="VBE59" s="40"/>
      <c r="VBF59" s="190" t="s">
        <v>94</v>
      </c>
      <c r="VBG59" s="190"/>
      <c r="VBH59" s="7"/>
      <c r="VBI59" s="3"/>
      <c r="VBJ59" s="4"/>
      <c r="VBK59" s="1"/>
      <c r="VBL59" s="1"/>
      <c r="VBM59" s="40"/>
      <c r="VBN59" s="190" t="s">
        <v>94</v>
      </c>
      <c r="VBO59" s="190"/>
      <c r="VBP59" s="7"/>
      <c r="VBQ59" s="3"/>
      <c r="VBR59" s="4"/>
      <c r="VBS59" s="1"/>
      <c r="VBT59" s="1"/>
      <c r="VBU59" s="40"/>
      <c r="VBV59" s="190" t="s">
        <v>94</v>
      </c>
      <c r="VBW59" s="190"/>
      <c r="VBX59" s="7"/>
      <c r="VBY59" s="3"/>
      <c r="VBZ59" s="4"/>
      <c r="VCA59" s="1"/>
      <c r="VCB59" s="1"/>
      <c r="VCC59" s="40"/>
      <c r="VCD59" s="190" t="s">
        <v>94</v>
      </c>
      <c r="VCE59" s="190"/>
      <c r="VCF59" s="7"/>
      <c r="VCG59" s="3"/>
      <c r="VCH59" s="4"/>
      <c r="VCI59" s="1"/>
      <c r="VCJ59" s="1"/>
      <c r="VCK59" s="40"/>
      <c r="VCL59" s="190" t="s">
        <v>94</v>
      </c>
      <c r="VCM59" s="190"/>
      <c r="VCN59" s="7"/>
      <c r="VCO59" s="3"/>
      <c r="VCP59" s="4"/>
      <c r="VCQ59" s="1"/>
      <c r="VCR59" s="1"/>
      <c r="VCS59" s="40"/>
      <c r="VCT59" s="190" t="s">
        <v>94</v>
      </c>
      <c r="VCU59" s="190"/>
      <c r="VCV59" s="7"/>
      <c r="VCW59" s="3"/>
      <c r="VCX59" s="4"/>
      <c r="VCY59" s="1"/>
      <c r="VCZ59" s="1"/>
      <c r="VDA59" s="40"/>
      <c r="VDB59" s="190" t="s">
        <v>94</v>
      </c>
      <c r="VDC59" s="190"/>
      <c r="VDD59" s="7"/>
      <c r="VDE59" s="3"/>
      <c r="VDF59" s="4"/>
      <c r="VDG59" s="1"/>
      <c r="VDH59" s="1"/>
      <c r="VDI59" s="40"/>
      <c r="VDJ59" s="190" t="s">
        <v>94</v>
      </c>
      <c r="VDK59" s="190"/>
      <c r="VDL59" s="7"/>
      <c r="VDM59" s="3"/>
      <c r="VDN59" s="4"/>
      <c r="VDO59" s="1"/>
      <c r="VDP59" s="1"/>
      <c r="VDQ59" s="40"/>
      <c r="VDR59" s="190" t="s">
        <v>94</v>
      </c>
      <c r="VDS59" s="190"/>
      <c r="VDT59" s="7"/>
      <c r="VDU59" s="3"/>
      <c r="VDV59" s="4"/>
      <c r="VDW59" s="1"/>
      <c r="VDX59" s="1"/>
      <c r="VDY59" s="40"/>
      <c r="VDZ59" s="190" t="s">
        <v>94</v>
      </c>
      <c r="VEA59" s="190"/>
      <c r="VEB59" s="7"/>
      <c r="VEC59" s="3"/>
      <c r="VED59" s="4"/>
      <c r="VEE59" s="1"/>
      <c r="VEF59" s="1"/>
      <c r="VEG59" s="40"/>
      <c r="VEH59" s="190" t="s">
        <v>94</v>
      </c>
      <c r="VEI59" s="190"/>
      <c r="VEJ59" s="7"/>
      <c r="VEK59" s="3"/>
      <c r="VEL59" s="4"/>
      <c r="VEM59" s="1"/>
      <c r="VEN59" s="1"/>
      <c r="VEO59" s="40"/>
      <c r="VEP59" s="190" t="s">
        <v>94</v>
      </c>
      <c r="VEQ59" s="190"/>
      <c r="VER59" s="7"/>
      <c r="VES59" s="3"/>
      <c r="VET59" s="4"/>
      <c r="VEU59" s="1"/>
      <c r="VEV59" s="1"/>
      <c r="VEW59" s="40"/>
      <c r="VEX59" s="190" t="s">
        <v>94</v>
      </c>
      <c r="VEY59" s="190"/>
      <c r="VEZ59" s="7"/>
      <c r="VFA59" s="3"/>
      <c r="VFB59" s="4"/>
      <c r="VFC59" s="1"/>
      <c r="VFD59" s="1"/>
      <c r="VFE59" s="40"/>
      <c r="VFF59" s="190" t="s">
        <v>94</v>
      </c>
      <c r="VFG59" s="190"/>
      <c r="VFH59" s="7"/>
      <c r="VFI59" s="3"/>
      <c r="VFJ59" s="4"/>
      <c r="VFK59" s="1"/>
      <c r="VFL59" s="1"/>
      <c r="VFM59" s="40"/>
      <c r="VFN59" s="190" t="s">
        <v>94</v>
      </c>
      <c r="VFO59" s="190"/>
      <c r="VFP59" s="7"/>
      <c r="VFQ59" s="3"/>
      <c r="VFR59" s="4"/>
      <c r="VFS59" s="1"/>
      <c r="VFT59" s="1"/>
      <c r="VFU59" s="40"/>
      <c r="VFV59" s="190" t="s">
        <v>94</v>
      </c>
      <c r="VFW59" s="190"/>
      <c r="VFX59" s="7"/>
      <c r="VFY59" s="3"/>
      <c r="VFZ59" s="4"/>
      <c r="VGA59" s="1"/>
      <c r="VGB59" s="1"/>
      <c r="VGC59" s="40"/>
      <c r="VGD59" s="190" t="s">
        <v>94</v>
      </c>
      <c r="VGE59" s="190"/>
      <c r="VGF59" s="7"/>
      <c r="VGG59" s="3"/>
      <c r="VGH59" s="4"/>
      <c r="VGI59" s="1"/>
      <c r="VGJ59" s="1"/>
      <c r="VGK59" s="40"/>
      <c r="VGL59" s="190" t="s">
        <v>94</v>
      </c>
      <c r="VGM59" s="190"/>
      <c r="VGN59" s="7"/>
      <c r="VGO59" s="3"/>
      <c r="VGP59" s="4"/>
      <c r="VGQ59" s="1"/>
      <c r="VGR59" s="1"/>
      <c r="VGS59" s="40"/>
      <c r="VGT59" s="190" t="s">
        <v>94</v>
      </c>
      <c r="VGU59" s="190"/>
      <c r="VGV59" s="7"/>
      <c r="VGW59" s="3"/>
      <c r="VGX59" s="4"/>
      <c r="VGY59" s="1"/>
      <c r="VGZ59" s="1"/>
      <c r="VHA59" s="40"/>
      <c r="VHB59" s="190" t="s">
        <v>94</v>
      </c>
      <c r="VHC59" s="190"/>
      <c r="VHD59" s="7"/>
      <c r="VHE59" s="3"/>
      <c r="VHF59" s="4"/>
      <c r="VHG59" s="1"/>
      <c r="VHH59" s="1"/>
      <c r="VHI59" s="40"/>
      <c r="VHJ59" s="190" t="s">
        <v>94</v>
      </c>
      <c r="VHK59" s="190"/>
      <c r="VHL59" s="7"/>
      <c r="VHM59" s="3"/>
      <c r="VHN59" s="4"/>
      <c r="VHO59" s="1"/>
      <c r="VHP59" s="1"/>
      <c r="VHQ59" s="40"/>
      <c r="VHR59" s="190" t="s">
        <v>94</v>
      </c>
      <c r="VHS59" s="190"/>
      <c r="VHT59" s="7"/>
      <c r="VHU59" s="3"/>
      <c r="VHV59" s="4"/>
      <c r="VHW59" s="1"/>
      <c r="VHX59" s="1"/>
      <c r="VHY59" s="40"/>
      <c r="VHZ59" s="190" t="s">
        <v>94</v>
      </c>
      <c r="VIA59" s="190"/>
      <c r="VIB59" s="7"/>
      <c r="VIC59" s="3"/>
      <c r="VID59" s="4"/>
      <c r="VIE59" s="1"/>
      <c r="VIF59" s="1"/>
      <c r="VIG59" s="40"/>
      <c r="VIH59" s="190" t="s">
        <v>94</v>
      </c>
      <c r="VII59" s="190"/>
      <c r="VIJ59" s="7"/>
      <c r="VIK59" s="3"/>
      <c r="VIL59" s="4"/>
      <c r="VIM59" s="1"/>
      <c r="VIN59" s="1"/>
      <c r="VIO59" s="40"/>
      <c r="VIP59" s="190" t="s">
        <v>94</v>
      </c>
      <c r="VIQ59" s="190"/>
      <c r="VIR59" s="7"/>
      <c r="VIS59" s="3"/>
      <c r="VIT59" s="4"/>
      <c r="VIU59" s="1"/>
      <c r="VIV59" s="1"/>
      <c r="VIW59" s="40"/>
      <c r="VIX59" s="190" t="s">
        <v>94</v>
      </c>
      <c r="VIY59" s="190"/>
      <c r="VIZ59" s="7"/>
      <c r="VJA59" s="3"/>
      <c r="VJB59" s="4"/>
      <c r="VJC59" s="1"/>
      <c r="VJD59" s="1"/>
      <c r="VJE59" s="40"/>
      <c r="VJF59" s="190" t="s">
        <v>94</v>
      </c>
      <c r="VJG59" s="190"/>
      <c r="VJH59" s="7"/>
      <c r="VJI59" s="3"/>
      <c r="VJJ59" s="4"/>
      <c r="VJK59" s="1"/>
      <c r="VJL59" s="190" t="s">
        <v>94</v>
      </c>
      <c r="VJM59" s="190"/>
      <c r="VJN59" s="7"/>
      <c r="VJO59" s="3"/>
      <c r="VJP59" s="4"/>
      <c r="VJQ59" s="1"/>
      <c r="VJR59" s="1"/>
      <c r="VJS59" s="40"/>
      <c r="VJT59" s="190" t="s">
        <v>94</v>
      </c>
      <c r="VJU59" s="190"/>
      <c r="VJV59" s="7"/>
      <c r="VJW59" s="3"/>
      <c r="VJX59" s="4"/>
      <c r="VJY59" s="1"/>
      <c r="VJZ59" s="1"/>
      <c r="VKA59" s="40"/>
      <c r="VKB59" s="190" t="s">
        <v>94</v>
      </c>
      <c r="VKC59" s="190"/>
      <c r="VKD59" s="7"/>
      <c r="VKE59" s="3"/>
      <c r="VKF59" s="4"/>
      <c r="VKG59" s="1"/>
      <c r="VKH59" s="1"/>
      <c r="VKI59" s="40"/>
      <c r="VKJ59" s="190" t="s">
        <v>94</v>
      </c>
      <c r="VKK59" s="190"/>
      <c r="VKL59" s="7"/>
      <c r="VKM59" s="3"/>
      <c r="VKN59" s="4"/>
      <c r="VKO59" s="1"/>
      <c r="VKP59" s="1"/>
      <c r="VKQ59" s="40"/>
      <c r="VKR59" s="190" t="s">
        <v>94</v>
      </c>
      <c r="VKS59" s="190"/>
      <c r="VKT59" s="7"/>
      <c r="VKU59" s="3"/>
      <c r="VKV59" s="4"/>
      <c r="VKW59" s="1"/>
      <c r="VKX59" s="1"/>
      <c r="VKY59" s="40"/>
      <c r="VKZ59" s="190" t="s">
        <v>94</v>
      </c>
      <c r="VLA59" s="190"/>
      <c r="VLB59" s="7"/>
      <c r="VLC59" s="3"/>
      <c r="VLD59" s="4"/>
      <c r="VLE59" s="1"/>
      <c r="VLF59" s="1"/>
      <c r="VLG59" s="40"/>
      <c r="VLH59" s="190" t="s">
        <v>94</v>
      </c>
      <c r="VLI59" s="190"/>
      <c r="VLJ59" s="7"/>
      <c r="VLK59" s="3"/>
      <c r="VLL59" s="4"/>
      <c r="VLM59" s="1"/>
      <c r="VLN59" s="1"/>
      <c r="VLO59" s="40"/>
      <c r="VLP59" s="190" t="s">
        <v>94</v>
      </c>
      <c r="VLQ59" s="190"/>
      <c r="VLR59" s="7"/>
      <c r="VLS59" s="3"/>
      <c r="VLT59" s="4"/>
      <c r="VLU59" s="1"/>
      <c r="VLV59" s="1"/>
      <c r="VLW59" s="40"/>
      <c r="VLX59" s="190" t="s">
        <v>94</v>
      </c>
      <c r="VLY59" s="190"/>
      <c r="VLZ59" s="7"/>
      <c r="VMA59" s="3"/>
      <c r="VMB59" s="4"/>
      <c r="VMC59" s="1"/>
      <c r="VMD59" s="1"/>
      <c r="VME59" s="40"/>
      <c r="VMF59" s="190" t="s">
        <v>94</v>
      </c>
      <c r="VMG59" s="190"/>
      <c r="VMH59" s="7"/>
      <c r="VMI59" s="3"/>
      <c r="VMJ59" s="4"/>
      <c r="VMK59" s="1"/>
      <c r="VML59" s="1"/>
      <c r="VMM59" s="40"/>
      <c r="VMN59" s="190" t="s">
        <v>94</v>
      </c>
      <c r="VMO59" s="190"/>
      <c r="VMP59" s="7"/>
      <c r="VMQ59" s="3"/>
      <c r="VMR59" s="4"/>
      <c r="VMS59" s="1"/>
      <c r="VMT59" s="1"/>
      <c r="VMU59" s="40"/>
      <c r="VMV59" s="190" t="s">
        <v>94</v>
      </c>
      <c r="VMW59" s="190"/>
      <c r="VMX59" s="7"/>
      <c r="VMY59" s="3"/>
      <c r="VMZ59" s="4"/>
      <c r="VNA59" s="1"/>
      <c r="VNB59" s="1"/>
    </row>
    <row r="60" spans="1:15238" s="46" customFormat="1" ht="35.1" customHeight="1" x14ac:dyDescent="0.25">
      <c r="A60" s="68">
        <f t="shared" si="0"/>
        <v>38</v>
      </c>
      <c r="B60" s="122" t="s">
        <v>139</v>
      </c>
      <c r="C60" s="20" t="s">
        <v>52</v>
      </c>
      <c r="D60" s="27"/>
      <c r="E60" s="20"/>
      <c r="F60" s="28" t="s">
        <v>79</v>
      </c>
      <c r="G60" s="22">
        <v>3295</v>
      </c>
      <c r="H60" s="23">
        <v>2000</v>
      </c>
      <c r="I60" s="22">
        <v>0</v>
      </c>
      <c r="J60" s="25">
        <v>375</v>
      </c>
      <c r="K60" s="56">
        <v>2100</v>
      </c>
      <c r="L60" s="25">
        <v>250</v>
      </c>
      <c r="M60" s="29">
        <v>0</v>
      </c>
      <c r="N60" s="25">
        <v>0</v>
      </c>
      <c r="O60" s="132">
        <v>0</v>
      </c>
      <c r="P60" s="132">
        <v>0</v>
      </c>
      <c r="Q60" s="106">
        <v>0</v>
      </c>
      <c r="R60" s="43"/>
      <c r="S60" s="44"/>
      <c r="T60" s="45"/>
    </row>
    <row r="61" spans="1:15238" ht="35.1" customHeight="1" x14ac:dyDescent="0.25">
      <c r="A61" s="68">
        <f t="shared" si="0"/>
        <v>39</v>
      </c>
      <c r="B61" s="122" t="s">
        <v>180</v>
      </c>
      <c r="C61" s="20" t="s">
        <v>162</v>
      </c>
      <c r="D61" s="20"/>
      <c r="E61" s="20"/>
      <c r="F61" s="21" t="s">
        <v>79</v>
      </c>
      <c r="G61" s="34">
        <v>2441</v>
      </c>
      <c r="H61" s="23">
        <v>700</v>
      </c>
      <c r="I61" s="22">
        <v>0</v>
      </c>
      <c r="J61" s="22">
        <v>0</v>
      </c>
      <c r="K61" s="23">
        <v>1500</v>
      </c>
      <c r="L61" s="22">
        <v>250</v>
      </c>
      <c r="M61" s="22">
        <v>0</v>
      </c>
      <c r="N61" s="22">
        <v>0</v>
      </c>
      <c r="O61" s="132">
        <v>0</v>
      </c>
      <c r="P61" s="132">
        <v>0</v>
      </c>
      <c r="Q61" s="105">
        <v>0</v>
      </c>
      <c r="R61" s="6"/>
      <c r="T61" s="5"/>
    </row>
    <row r="62" spans="1:15238" ht="35.1" customHeight="1" x14ac:dyDescent="0.25">
      <c r="A62" s="68">
        <v>40</v>
      </c>
      <c r="B62" s="122" t="s">
        <v>203</v>
      </c>
      <c r="C62" s="20" t="s">
        <v>197</v>
      </c>
      <c r="D62" s="20"/>
      <c r="E62" s="20"/>
      <c r="F62" s="21" t="s">
        <v>79</v>
      </c>
      <c r="G62" s="22">
        <v>10949</v>
      </c>
      <c r="H62" s="23">
        <v>4000</v>
      </c>
      <c r="I62" s="22">
        <v>0</v>
      </c>
      <c r="J62" s="22">
        <v>375</v>
      </c>
      <c r="K62" s="23">
        <v>4000</v>
      </c>
      <c r="L62" s="22">
        <v>250</v>
      </c>
      <c r="M62" s="22">
        <v>0</v>
      </c>
      <c r="N62" s="22">
        <v>0</v>
      </c>
      <c r="O62" s="136">
        <v>0</v>
      </c>
      <c r="P62" s="132">
        <v>0</v>
      </c>
      <c r="Q62" s="104">
        <v>0</v>
      </c>
      <c r="R62" s="6">
        <f>SUM(G62:Q62)</f>
        <v>19574</v>
      </c>
      <c r="T62" s="5"/>
    </row>
    <row r="63" spans="1:15238" ht="35.1" customHeight="1" x14ac:dyDescent="0.25">
      <c r="A63" s="68">
        <f>A62+1</f>
        <v>41</v>
      </c>
      <c r="B63" s="122" t="s">
        <v>188</v>
      </c>
      <c r="C63" s="20" t="s">
        <v>27</v>
      </c>
      <c r="D63" s="20" t="s">
        <v>43</v>
      </c>
      <c r="E63" s="20" t="s">
        <v>28</v>
      </c>
      <c r="F63" s="21" t="s">
        <v>79</v>
      </c>
      <c r="G63" s="22">
        <v>1460</v>
      </c>
      <c r="H63" s="23">
        <v>1500</v>
      </c>
      <c r="I63" s="22">
        <v>50</v>
      </c>
      <c r="J63" s="22">
        <v>0</v>
      </c>
      <c r="K63" s="23">
        <v>1500</v>
      </c>
      <c r="L63" s="22">
        <v>250</v>
      </c>
      <c r="M63" s="22">
        <v>0</v>
      </c>
      <c r="N63" s="22">
        <v>0</v>
      </c>
      <c r="O63" s="136">
        <v>0</v>
      </c>
      <c r="P63" s="132">
        <v>676.56</v>
      </c>
      <c r="Q63" s="104">
        <v>0</v>
      </c>
      <c r="R63" s="6">
        <f>SUM(G63:Q63)</f>
        <v>5436.5599999999995</v>
      </c>
      <c r="T63" s="5"/>
    </row>
    <row r="64" spans="1:15238" ht="35.1" customHeight="1" x14ac:dyDescent="0.25">
      <c r="A64" s="68">
        <f t="shared" ref="A64:A104" si="2">A63+1</f>
        <v>42</v>
      </c>
      <c r="B64" s="122" t="s">
        <v>58</v>
      </c>
      <c r="C64" s="20" t="s">
        <v>59</v>
      </c>
      <c r="D64" s="20"/>
      <c r="E64" s="20"/>
      <c r="F64" s="21" t="s">
        <v>79</v>
      </c>
      <c r="G64" s="22">
        <v>10949</v>
      </c>
      <c r="H64" s="23">
        <v>4000</v>
      </c>
      <c r="I64" s="22">
        <v>0</v>
      </c>
      <c r="J64" s="25">
        <v>375</v>
      </c>
      <c r="K64" s="56">
        <v>4000</v>
      </c>
      <c r="L64" s="25">
        <v>250</v>
      </c>
      <c r="M64" s="22">
        <v>0</v>
      </c>
      <c r="N64" s="25">
        <v>0</v>
      </c>
      <c r="O64" s="132">
        <v>0</v>
      </c>
      <c r="P64" s="132">
        <v>0</v>
      </c>
      <c r="Q64" s="105">
        <v>0</v>
      </c>
      <c r="R64" s="6"/>
      <c r="T64" s="5"/>
    </row>
    <row r="65" spans="1:20" ht="35.1" customHeight="1" x14ac:dyDescent="0.25">
      <c r="A65" s="68">
        <f t="shared" si="2"/>
        <v>43</v>
      </c>
      <c r="B65" s="122" t="s">
        <v>152</v>
      </c>
      <c r="C65" s="20" t="s">
        <v>60</v>
      </c>
      <c r="D65" s="20"/>
      <c r="E65" s="20"/>
      <c r="F65" s="21" t="s">
        <v>79</v>
      </c>
      <c r="G65" s="22">
        <v>8996</v>
      </c>
      <c r="H65" s="23">
        <v>4000</v>
      </c>
      <c r="I65" s="22">
        <v>0</v>
      </c>
      <c r="J65" s="25">
        <v>375</v>
      </c>
      <c r="K65" s="56">
        <v>4000</v>
      </c>
      <c r="L65" s="25">
        <v>250</v>
      </c>
      <c r="M65" s="22">
        <v>0</v>
      </c>
      <c r="N65" s="25">
        <v>0</v>
      </c>
      <c r="O65" s="132">
        <v>0</v>
      </c>
      <c r="P65" s="132">
        <v>0</v>
      </c>
      <c r="Q65" s="105">
        <v>0</v>
      </c>
      <c r="R65" s="6"/>
      <c r="T65" s="5"/>
    </row>
    <row r="66" spans="1:20" ht="35.1" customHeight="1" x14ac:dyDescent="0.25">
      <c r="A66" s="68">
        <f t="shared" si="2"/>
        <v>44</v>
      </c>
      <c r="B66" s="122" t="s">
        <v>245</v>
      </c>
      <c r="C66" s="20" t="s">
        <v>246</v>
      </c>
      <c r="D66" s="20"/>
      <c r="E66" s="20"/>
      <c r="F66" s="21" t="s">
        <v>79</v>
      </c>
      <c r="G66" s="22">
        <v>1460</v>
      </c>
      <c r="H66" s="22">
        <v>0</v>
      </c>
      <c r="I66" s="22">
        <v>0</v>
      </c>
      <c r="J66" s="22">
        <v>0</v>
      </c>
      <c r="K66" s="56">
        <v>1500</v>
      </c>
      <c r="L66" s="25">
        <v>250</v>
      </c>
      <c r="M66" s="22">
        <v>0</v>
      </c>
      <c r="N66" s="22">
        <v>0</v>
      </c>
      <c r="O66" s="136">
        <v>0</v>
      </c>
      <c r="P66" s="136">
        <v>0</v>
      </c>
      <c r="Q66" s="154">
        <v>0</v>
      </c>
      <c r="R66" s="6"/>
      <c r="T66" s="5"/>
    </row>
    <row r="67" spans="1:20" ht="35.1" customHeight="1" x14ac:dyDescent="0.25">
      <c r="A67" s="68">
        <f t="shared" si="2"/>
        <v>45</v>
      </c>
      <c r="B67" s="122" t="s">
        <v>250</v>
      </c>
      <c r="C67" s="20" t="s">
        <v>251</v>
      </c>
      <c r="D67" s="20"/>
      <c r="E67" s="20"/>
      <c r="F67" s="21" t="s">
        <v>79</v>
      </c>
      <c r="G67" s="22">
        <v>1192</v>
      </c>
      <c r="H67" s="22">
        <v>0</v>
      </c>
      <c r="I67" s="22">
        <v>0</v>
      </c>
      <c r="J67" s="22">
        <v>0</v>
      </c>
      <c r="K67" s="56">
        <v>1500</v>
      </c>
      <c r="L67" s="25">
        <v>250</v>
      </c>
      <c r="M67" s="22">
        <v>0</v>
      </c>
      <c r="N67" s="22">
        <v>0</v>
      </c>
      <c r="O67" s="136">
        <v>0</v>
      </c>
      <c r="P67" s="136">
        <v>0</v>
      </c>
      <c r="Q67" s="154">
        <v>0</v>
      </c>
      <c r="R67" s="6"/>
      <c r="T67" s="5"/>
    </row>
    <row r="68" spans="1:20" ht="35.1" customHeight="1" x14ac:dyDescent="0.25">
      <c r="A68" s="68">
        <f t="shared" si="2"/>
        <v>46</v>
      </c>
      <c r="B68" s="120" t="s">
        <v>126</v>
      </c>
      <c r="C68" s="20" t="s">
        <v>125</v>
      </c>
      <c r="D68" s="20"/>
      <c r="E68" s="20"/>
      <c r="F68" s="21" t="s">
        <v>79</v>
      </c>
      <c r="G68" s="22">
        <v>8996</v>
      </c>
      <c r="H68" s="23">
        <v>4000</v>
      </c>
      <c r="I68" s="22">
        <v>0</v>
      </c>
      <c r="J68" s="25">
        <v>375</v>
      </c>
      <c r="K68" s="56">
        <v>4000</v>
      </c>
      <c r="L68" s="25">
        <v>250</v>
      </c>
      <c r="M68" s="22">
        <v>0</v>
      </c>
      <c r="N68" s="25">
        <v>0</v>
      </c>
      <c r="O68" s="132">
        <v>0</v>
      </c>
      <c r="P68" s="132">
        <v>0</v>
      </c>
      <c r="Q68" s="104">
        <v>0</v>
      </c>
      <c r="R68" s="6"/>
      <c r="T68" s="5"/>
    </row>
    <row r="69" spans="1:20" ht="35.1" customHeight="1" x14ac:dyDescent="0.25">
      <c r="A69" s="68">
        <f t="shared" si="2"/>
        <v>47</v>
      </c>
      <c r="B69" s="122" t="s">
        <v>193</v>
      </c>
      <c r="C69" s="20" t="s">
        <v>56</v>
      </c>
      <c r="D69" s="20" t="s">
        <v>57</v>
      </c>
      <c r="E69" s="20" t="s">
        <v>38</v>
      </c>
      <c r="F69" s="21" t="s">
        <v>79</v>
      </c>
      <c r="G69" s="22">
        <v>3295</v>
      </c>
      <c r="H69" s="23">
        <v>2000</v>
      </c>
      <c r="I69" s="22">
        <v>0</v>
      </c>
      <c r="J69" s="22">
        <v>375</v>
      </c>
      <c r="K69" s="23">
        <v>2100</v>
      </c>
      <c r="L69" s="22">
        <v>250</v>
      </c>
      <c r="M69" s="22">
        <v>0</v>
      </c>
      <c r="N69" s="22">
        <v>0</v>
      </c>
      <c r="O69" s="132">
        <v>0</v>
      </c>
      <c r="P69" s="132">
        <v>534.16</v>
      </c>
      <c r="Q69" s="104">
        <v>0</v>
      </c>
      <c r="R69" s="6">
        <f>SUM(G69:Q69)</f>
        <v>8554.16</v>
      </c>
      <c r="T69" s="5"/>
    </row>
    <row r="70" spans="1:20" ht="35.1" customHeight="1" x14ac:dyDescent="0.25">
      <c r="A70" s="68">
        <f t="shared" si="2"/>
        <v>48</v>
      </c>
      <c r="B70" s="120" t="s">
        <v>186</v>
      </c>
      <c r="C70" s="99" t="s">
        <v>148</v>
      </c>
      <c r="D70" s="78"/>
      <c r="E70" s="77"/>
      <c r="F70" s="21" t="s">
        <v>79</v>
      </c>
      <c r="G70" s="30">
        <v>10949</v>
      </c>
      <c r="H70" s="30">
        <v>4000</v>
      </c>
      <c r="I70" s="30">
        <v>0</v>
      </c>
      <c r="J70" s="30">
        <v>375</v>
      </c>
      <c r="K70" s="30">
        <v>4000</v>
      </c>
      <c r="L70" s="30">
        <v>250</v>
      </c>
      <c r="M70" s="30">
        <v>0</v>
      </c>
      <c r="N70" s="30">
        <v>0</v>
      </c>
      <c r="O70" s="135">
        <v>0</v>
      </c>
      <c r="P70" s="135">
        <v>0</v>
      </c>
      <c r="Q70" s="106">
        <v>0</v>
      </c>
      <c r="R70" s="6"/>
      <c r="T70" s="5"/>
    </row>
    <row r="71" spans="1:20" ht="35.1" customHeight="1" x14ac:dyDescent="0.25">
      <c r="A71" s="68">
        <f t="shared" si="2"/>
        <v>49</v>
      </c>
      <c r="B71" s="120" t="s">
        <v>187</v>
      </c>
      <c r="C71" s="99" t="s">
        <v>149</v>
      </c>
      <c r="D71" s="78"/>
      <c r="E71" s="77"/>
      <c r="F71" s="21" t="s">
        <v>79</v>
      </c>
      <c r="G71" s="32">
        <v>8996</v>
      </c>
      <c r="H71" s="65">
        <v>4000</v>
      </c>
      <c r="I71" s="26">
        <v>0</v>
      </c>
      <c r="J71" s="26">
        <v>375</v>
      </c>
      <c r="K71" s="65">
        <v>4000</v>
      </c>
      <c r="L71" s="26">
        <v>250</v>
      </c>
      <c r="M71" s="84">
        <v>0</v>
      </c>
      <c r="N71" s="84">
        <v>0</v>
      </c>
      <c r="O71" s="139">
        <v>0</v>
      </c>
      <c r="P71" s="135">
        <v>0</v>
      </c>
      <c r="Q71" s="105">
        <v>0</v>
      </c>
      <c r="R71" s="6"/>
      <c r="T71" s="5"/>
    </row>
    <row r="72" spans="1:20" ht="35.1" customHeight="1" x14ac:dyDescent="0.25">
      <c r="A72" s="68">
        <f t="shared" si="2"/>
        <v>50</v>
      </c>
      <c r="B72" s="122" t="s">
        <v>74</v>
      </c>
      <c r="C72" s="20" t="s">
        <v>53</v>
      </c>
      <c r="D72" s="20" t="s">
        <v>63</v>
      </c>
      <c r="E72" s="20" t="s">
        <v>24</v>
      </c>
      <c r="F72" s="21" t="s">
        <v>79</v>
      </c>
      <c r="G72" s="22">
        <v>6297</v>
      </c>
      <c r="H72" s="23">
        <v>2500</v>
      </c>
      <c r="I72" s="22">
        <v>0</v>
      </c>
      <c r="J72" s="22">
        <v>375</v>
      </c>
      <c r="K72" s="23">
        <v>2000</v>
      </c>
      <c r="L72" s="22">
        <v>250</v>
      </c>
      <c r="M72" s="22">
        <v>0</v>
      </c>
      <c r="N72" s="22">
        <v>0</v>
      </c>
      <c r="O72" s="132">
        <v>0</v>
      </c>
      <c r="P72" s="135">
        <v>0</v>
      </c>
      <c r="Q72" s="104">
        <v>0</v>
      </c>
      <c r="R72" s="6"/>
      <c r="T72" s="5"/>
    </row>
    <row r="73" spans="1:20" ht="35.1" customHeight="1" x14ac:dyDescent="0.25">
      <c r="A73" s="68">
        <f t="shared" si="2"/>
        <v>51</v>
      </c>
      <c r="B73" s="122" t="s">
        <v>90</v>
      </c>
      <c r="C73" s="20" t="s">
        <v>84</v>
      </c>
      <c r="D73" s="20"/>
      <c r="E73" s="20"/>
      <c r="F73" s="21" t="s">
        <v>79</v>
      </c>
      <c r="G73" s="29">
        <v>3757</v>
      </c>
      <c r="H73" s="36">
        <v>1500</v>
      </c>
      <c r="I73" s="29">
        <v>0</v>
      </c>
      <c r="J73" s="30">
        <v>375</v>
      </c>
      <c r="K73" s="64">
        <v>1500</v>
      </c>
      <c r="L73" s="30">
        <v>250</v>
      </c>
      <c r="M73" s="22">
        <v>0</v>
      </c>
      <c r="N73" s="30">
        <v>0</v>
      </c>
      <c r="O73" s="140">
        <v>0</v>
      </c>
      <c r="P73" s="135">
        <v>0</v>
      </c>
      <c r="Q73" s="106">
        <v>0</v>
      </c>
      <c r="R73" s="6"/>
      <c r="T73" s="5"/>
    </row>
    <row r="74" spans="1:20" ht="35.1" customHeight="1" x14ac:dyDescent="0.25">
      <c r="A74" s="68">
        <f t="shared" si="2"/>
        <v>52</v>
      </c>
      <c r="B74" s="122" t="s">
        <v>140</v>
      </c>
      <c r="C74" s="100" t="s">
        <v>131</v>
      </c>
      <c r="D74" s="20" t="s">
        <v>100</v>
      </c>
      <c r="E74" s="27" t="s">
        <v>32</v>
      </c>
      <c r="F74" s="21" t="s">
        <v>79</v>
      </c>
      <c r="G74" s="25">
        <v>2441</v>
      </c>
      <c r="H74" s="56">
        <v>1500</v>
      </c>
      <c r="I74" s="25">
        <v>0</v>
      </c>
      <c r="J74" s="25">
        <v>0</v>
      </c>
      <c r="K74" s="56">
        <v>1500</v>
      </c>
      <c r="L74" s="25">
        <v>250</v>
      </c>
      <c r="M74" s="25">
        <v>0</v>
      </c>
      <c r="N74" s="25">
        <v>0</v>
      </c>
      <c r="O74" s="139">
        <v>0</v>
      </c>
      <c r="P74" s="135">
        <v>612.17999999999995</v>
      </c>
      <c r="Q74" s="105">
        <v>0</v>
      </c>
      <c r="R74" s="6"/>
      <c r="T74" s="5"/>
    </row>
    <row r="75" spans="1:20" ht="35.1" customHeight="1" x14ac:dyDescent="0.25">
      <c r="A75" s="68">
        <f t="shared" si="2"/>
        <v>53</v>
      </c>
      <c r="B75" s="122" t="s">
        <v>179</v>
      </c>
      <c r="C75" s="20" t="s">
        <v>75</v>
      </c>
      <c r="D75" s="20" t="s">
        <v>35</v>
      </c>
      <c r="E75" s="20" t="s">
        <v>73</v>
      </c>
      <c r="F75" s="21" t="s">
        <v>79</v>
      </c>
      <c r="G75" s="34">
        <v>10261</v>
      </c>
      <c r="H75" s="23">
        <v>4000</v>
      </c>
      <c r="I75" s="22">
        <v>0</v>
      </c>
      <c r="J75" s="22">
        <v>375</v>
      </c>
      <c r="K75" s="23">
        <v>4000</v>
      </c>
      <c r="L75" s="22">
        <v>250</v>
      </c>
      <c r="M75" s="22">
        <v>0</v>
      </c>
      <c r="N75" s="22">
        <v>0</v>
      </c>
      <c r="O75" s="135">
        <v>0</v>
      </c>
      <c r="P75" s="132">
        <v>0</v>
      </c>
      <c r="Q75" s="104">
        <v>0</v>
      </c>
      <c r="R75" s="6">
        <f>SUM(G75:Q75)</f>
        <v>18886</v>
      </c>
      <c r="T75" s="5"/>
    </row>
    <row r="76" spans="1:20" ht="35.1" customHeight="1" x14ac:dyDescent="0.25">
      <c r="A76" s="68">
        <f t="shared" si="2"/>
        <v>54</v>
      </c>
      <c r="B76" s="122" t="s">
        <v>93</v>
      </c>
      <c r="C76" s="20" t="s">
        <v>91</v>
      </c>
      <c r="D76" s="20" t="s">
        <v>35</v>
      </c>
      <c r="E76" s="20" t="s">
        <v>73</v>
      </c>
      <c r="F76" s="21" t="s">
        <v>79</v>
      </c>
      <c r="G76" s="34">
        <v>6759</v>
      </c>
      <c r="H76" s="23">
        <v>2500</v>
      </c>
      <c r="I76" s="22">
        <v>0</v>
      </c>
      <c r="J76" s="22">
        <v>375</v>
      </c>
      <c r="K76" s="23">
        <v>3241</v>
      </c>
      <c r="L76" s="22">
        <v>250</v>
      </c>
      <c r="M76" s="22">
        <v>0</v>
      </c>
      <c r="N76" s="22">
        <v>0</v>
      </c>
      <c r="O76" s="135">
        <v>0</v>
      </c>
      <c r="P76" s="132">
        <v>321.88</v>
      </c>
      <c r="Q76" s="104">
        <v>0</v>
      </c>
      <c r="R76" s="6">
        <f>SUM(G76:Q76)</f>
        <v>13446.88</v>
      </c>
      <c r="T76" s="5"/>
    </row>
    <row r="77" spans="1:20" ht="35.1" customHeight="1" x14ac:dyDescent="0.25">
      <c r="A77" s="68">
        <f t="shared" si="2"/>
        <v>55</v>
      </c>
      <c r="B77" s="120" t="s">
        <v>192</v>
      </c>
      <c r="C77" s="99" t="s">
        <v>189</v>
      </c>
      <c r="D77" s="78"/>
      <c r="E77" s="77"/>
      <c r="F77" s="21" t="s">
        <v>79</v>
      </c>
      <c r="G77" s="30">
        <v>6297</v>
      </c>
      <c r="H77" s="30">
        <v>1500</v>
      </c>
      <c r="I77" s="30">
        <v>0</v>
      </c>
      <c r="J77" s="30">
        <v>375</v>
      </c>
      <c r="K77" s="30">
        <v>2000</v>
      </c>
      <c r="L77" s="30">
        <v>250</v>
      </c>
      <c r="M77" s="30">
        <v>0</v>
      </c>
      <c r="N77" s="30">
        <v>0</v>
      </c>
      <c r="O77" s="135">
        <v>0</v>
      </c>
      <c r="P77" s="132">
        <v>254.28</v>
      </c>
      <c r="Q77" s="105">
        <v>0</v>
      </c>
      <c r="R77" s="6"/>
      <c r="T77" s="5"/>
    </row>
    <row r="78" spans="1:20" ht="35.1" customHeight="1" x14ac:dyDescent="0.25">
      <c r="A78" s="68">
        <f t="shared" si="2"/>
        <v>56</v>
      </c>
      <c r="B78" s="122" t="s">
        <v>29</v>
      </c>
      <c r="C78" s="20" t="s">
        <v>30</v>
      </c>
      <c r="D78" s="78"/>
      <c r="E78" s="77"/>
      <c r="F78" s="21" t="s">
        <v>79</v>
      </c>
      <c r="G78" s="32">
        <v>6297</v>
      </c>
      <c r="H78" s="65">
        <v>2500</v>
      </c>
      <c r="I78" s="26">
        <v>0</v>
      </c>
      <c r="J78" s="26">
        <v>375</v>
      </c>
      <c r="K78" s="65">
        <v>2000</v>
      </c>
      <c r="L78" s="26">
        <v>250</v>
      </c>
      <c r="M78" s="84">
        <v>0</v>
      </c>
      <c r="N78" s="84">
        <v>0</v>
      </c>
      <c r="O78" s="135">
        <v>0</v>
      </c>
      <c r="P78" s="132">
        <v>418.98</v>
      </c>
      <c r="Q78" s="105">
        <v>0</v>
      </c>
      <c r="R78" s="6"/>
      <c r="T78" s="5"/>
    </row>
    <row r="79" spans="1:20" ht="35.1" customHeight="1" thickBot="1" x14ac:dyDescent="0.3">
      <c r="A79" s="155">
        <f t="shared" si="2"/>
        <v>57</v>
      </c>
      <c r="B79" s="163" t="s">
        <v>264</v>
      </c>
      <c r="C79" s="164" t="s">
        <v>260</v>
      </c>
      <c r="D79" s="165"/>
      <c r="E79" s="166"/>
      <c r="F79" s="54" t="s">
        <v>259</v>
      </c>
      <c r="G79" s="167">
        <v>1192</v>
      </c>
      <c r="H79" s="167">
        <v>0</v>
      </c>
      <c r="I79" s="167">
        <v>0</v>
      </c>
      <c r="J79" s="167">
        <v>0</v>
      </c>
      <c r="K79" s="167">
        <v>1500</v>
      </c>
      <c r="L79" s="167">
        <v>250</v>
      </c>
      <c r="M79" s="167">
        <v>0</v>
      </c>
      <c r="N79" s="167">
        <v>0</v>
      </c>
      <c r="O79" s="168">
        <v>0</v>
      </c>
      <c r="P79" s="133">
        <v>269.27999999999997</v>
      </c>
      <c r="Q79" s="169">
        <v>0</v>
      </c>
      <c r="R79" s="6"/>
      <c r="T79" s="5"/>
    </row>
    <row r="80" spans="1:20" ht="15" customHeight="1" x14ac:dyDescent="0.25">
      <c r="A80" s="39"/>
      <c r="B80"/>
      <c r="C80"/>
      <c r="D80"/>
      <c r="E80"/>
      <c r="F80"/>
      <c r="G80"/>
      <c r="H80" s="67"/>
      <c r="I80" s="60"/>
      <c r="J80" s="60"/>
      <c r="K80" s="37"/>
      <c r="L80" s="60"/>
      <c r="M80" s="60"/>
      <c r="N80" s="38"/>
      <c r="O80" s="101"/>
      <c r="P80" s="101"/>
      <c r="Q80" s="38"/>
    </row>
    <row r="81" spans="1:20" ht="15" customHeight="1" x14ac:dyDescent="0.25">
      <c r="A81" s="39"/>
      <c r="B81"/>
      <c r="C81"/>
      <c r="D81"/>
      <c r="E81"/>
      <c r="F81"/>
      <c r="G81"/>
      <c r="H81" s="67"/>
      <c r="I81" s="60"/>
      <c r="J81" s="60"/>
      <c r="K81" s="37"/>
      <c r="L81" s="60"/>
      <c r="M81" s="60"/>
      <c r="N81" s="38"/>
      <c r="O81" s="101"/>
      <c r="P81" s="101"/>
      <c r="Q81" s="38"/>
    </row>
    <row r="82" spans="1:20" ht="27.75" customHeight="1" x14ac:dyDescent="0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</row>
    <row r="83" spans="1:20" ht="40.5" customHeight="1" thickBot="1" x14ac:dyDescent="0.3">
      <c r="A83" s="185" t="s">
        <v>99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1:20" s="61" customFormat="1" ht="22.5" customHeight="1" x14ac:dyDescent="0.25">
      <c r="A84" s="186" t="s">
        <v>160</v>
      </c>
      <c r="B84" s="187"/>
      <c r="C84" s="187"/>
      <c r="D84" s="187"/>
      <c r="E84" s="188" t="s">
        <v>96</v>
      </c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9"/>
    </row>
    <row r="85" spans="1:20" ht="15" customHeight="1" x14ac:dyDescent="0.25">
      <c r="A85" s="177" t="s">
        <v>97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9"/>
    </row>
    <row r="86" spans="1:20" ht="15" customHeight="1" x14ac:dyDescent="0.25">
      <c r="A86" s="177" t="s">
        <v>181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9"/>
    </row>
    <row r="87" spans="1:20" ht="15" customHeight="1" x14ac:dyDescent="0.25">
      <c r="A87" s="177" t="s">
        <v>261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9"/>
    </row>
    <row r="88" spans="1:20" ht="15" customHeight="1" x14ac:dyDescent="0.25">
      <c r="A88" s="177" t="s">
        <v>262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9"/>
    </row>
    <row r="89" spans="1:20" ht="15" customHeight="1" thickBot="1" x14ac:dyDescent="0.3">
      <c r="A89" s="180" t="s">
        <v>98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2"/>
    </row>
    <row r="90" spans="1:20" ht="51.75" customHeight="1" thickBot="1" x14ac:dyDescent="0.3">
      <c r="A90" s="79" t="s">
        <v>0</v>
      </c>
      <c r="B90" s="183" t="s">
        <v>1</v>
      </c>
      <c r="C90" s="183"/>
      <c r="D90" s="80" t="s">
        <v>76</v>
      </c>
      <c r="E90" s="91" t="s">
        <v>2</v>
      </c>
      <c r="F90" s="80" t="s">
        <v>77</v>
      </c>
      <c r="G90" s="81" t="s">
        <v>3</v>
      </c>
      <c r="H90" s="81" t="s">
        <v>4</v>
      </c>
      <c r="I90" s="81" t="s">
        <v>5</v>
      </c>
      <c r="J90" s="81" t="s">
        <v>6</v>
      </c>
      <c r="K90" s="81" t="s">
        <v>7</v>
      </c>
      <c r="L90" s="82" t="s">
        <v>8</v>
      </c>
      <c r="M90" s="82" t="s">
        <v>141</v>
      </c>
      <c r="N90" s="82" t="s">
        <v>207</v>
      </c>
      <c r="O90" s="117" t="s">
        <v>10</v>
      </c>
      <c r="P90" s="81" t="s">
        <v>95</v>
      </c>
      <c r="Q90" s="117" t="s">
        <v>78</v>
      </c>
      <c r="R90" s="2"/>
    </row>
    <row r="91" spans="1:20" ht="35.1" customHeight="1" x14ac:dyDescent="0.25">
      <c r="A91" s="70">
        <f>A79+1</f>
        <v>58</v>
      </c>
      <c r="B91" s="121" t="s">
        <v>212</v>
      </c>
      <c r="C91" s="72" t="s">
        <v>209</v>
      </c>
      <c r="D91" s="86"/>
      <c r="E91" s="87"/>
      <c r="F91" s="85" t="s">
        <v>79</v>
      </c>
      <c r="G91" s="161">
        <v>10949</v>
      </c>
      <c r="H91" s="170">
        <v>0</v>
      </c>
      <c r="I91" s="171">
        <v>0</v>
      </c>
      <c r="J91" s="171">
        <v>375</v>
      </c>
      <c r="K91" s="170">
        <v>4000</v>
      </c>
      <c r="L91" s="171">
        <v>250</v>
      </c>
      <c r="M91" s="172">
        <v>0</v>
      </c>
      <c r="N91" s="172">
        <v>0</v>
      </c>
      <c r="O91" s="138">
        <v>0</v>
      </c>
      <c r="P91" s="131">
        <v>0</v>
      </c>
      <c r="Q91" s="110">
        <v>0</v>
      </c>
      <c r="R91" s="6"/>
      <c r="T91" s="5"/>
    </row>
    <row r="92" spans="1:20" ht="35.1" customHeight="1" x14ac:dyDescent="0.25">
      <c r="A92" s="68">
        <f t="shared" si="2"/>
        <v>59</v>
      </c>
      <c r="B92" s="124" t="s">
        <v>220</v>
      </c>
      <c r="C92" s="20" t="s">
        <v>213</v>
      </c>
      <c r="D92" s="20" t="s">
        <v>63</v>
      </c>
      <c r="E92" s="20" t="s">
        <v>51</v>
      </c>
      <c r="F92" s="21" t="s">
        <v>79</v>
      </c>
      <c r="G92" s="22">
        <v>8996</v>
      </c>
      <c r="H92" s="23">
        <v>2500</v>
      </c>
      <c r="I92" s="22">
        <v>0</v>
      </c>
      <c r="J92" s="22">
        <v>0</v>
      </c>
      <c r="K92" s="23">
        <v>4000</v>
      </c>
      <c r="L92" s="22">
        <v>250</v>
      </c>
      <c r="M92" s="22">
        <v>0</v>
      </c>
      <c r="N92" s="22">
        <v>0</v>
      </c>
      <c r="O92" s="136">
        <v>0</v>
      </c>
      <c r="P92" s="132">
        <v>0</v>
      </c>
      <c r="Q92" s="104">
        <v>0</v>
      </c>
      <c r="R92" s="6">
        <f>SUM(G92:Q92)</f>
        <v>15746</v>
      </c>
      <c r="T92" s="5"/>
    </row>
    <row r="93" spans="1:20" ht="35.1" customHeight="1" thickBot="1" x14ac:dyDescent="0.3">
      <c r="A93" s="68">
        <f t="shared" si="2"/>
        <v>60</v>
      </c>
      <c r="B93" s="120" t="s">
        <v>111</v>
      </c>
      <c r="C93" s="27" t="s">
        <v>123</v>
      </c>
      <c r="D93" s="20" t="s">
        <v>39</v>
      </c>
      <c r="E93" s="20" t="s">
        <v>16</v>
      </c>
      <c r="F93" s="21" t="s">
        <v>79</v>
      </c>
      <c r="G93" s="22">
        <v>2441</v>
      </c>
      <c r="H93" s="23">
        <v>1500</v>
      </c>
      <c r="I93" s="22">
        <v>0</v>
      </c>
      <c r="J93" s="22">
        <v>0</v>
      </c>
      <c r="K93" s="23">
        <v>1500</v>
      </c>
      <c r="L93" s="22">
        <v>250</v>
      </c>
      <c r="M93" s="22">
        <v>0</v>
      </c>
      <c r="N93" s="22">
        <v>0</v>
      </c>
      <c r="O93" s="135">
        <v>0</v>
      </c>
      <c r="P93" s="132">
        <v>0</v>
      </c>
      <c r="Q93" s="105">
        <v>0</v>
      </c>
      <c r="R93" s="6">
        <f>SUM(G93:Q93)</f>
        <v>5691</v>
      </c>
      <c r="T93" s="5"/>
    </row>
    <row r="94" spans="1:20" s="17" customFormat="1" ht="35.1" customHeight="1" x14ac:dyDescent="0.25">
      <c r="A94" s="68">
        <f t="shared" si="2"/>
        <v>61</v>
      </c>
      <c r="B94" s="122" t="s">
        <v>164</v>
      </c>
      <c r="C94" s="124" t="s">
        <v>163</v>
      </c>
      <c r="D94" s="124"/>
      <c r="E94" s="124"/>
      <c r="F94" s="144" t="s">
        <v>79</v>
      </c>
      <c r="G94" s="136">
        <v>10949</v>
      </c>
      <c r="H94" s="147">
        <v>4000</v>
      </c>
      <c r="I94" s="136">
        <v>0</v>
      </c>
      <c r="J94" s="136">
        <v>0</v>
      </c>
      <c r="K94" s="147">
        <v>4000</v>
      </c>
      <c r="L94" s="136">
        <v>250</v>
      </c>
      <c r="M94" s="136">
        <v>0</v>
      </c>
      <c r="N94" s="136">
        <v>0</v>
      </c>
      <c r="O94" s="132">
        <v>0</v>
      </c>
      <c r="P94" s="132">
        <v>0</v>
      </c>
      <c r="Q94" s="148">
        <v>0</v>
      </c>
      <c r="R94" s="6">
        <f>SUM(G95:Q95)</f>
        <v>17621</v>
      </c>
      <c r="S94" s="18"/>
      <c r="T94" s="16"/>
    </row>
    <row r="95" spans="1:20" s="17" customFormat="1" ht="35.1" customHeight="1" x14ac:dyDescent="0.25">
      <c r="A95" s="68">
        <f t="shared" si="2"/>
        <v>62</v>
      </c>
      <c r="B95" s="122" t="s">
        <v>237</v>
      </c>
      <c r="C95" s="124" t="s">
        <v>120</v>
      </c>
      <c r="D95" s="120" t="s">
        <v>80</v>
      </c>
      <c r="E95" s="124" t="s">
        <v>108</v>
      </c>
      <c r="F95" s="149" t="s">
        <v>79</v>
      </c>
      <c r="G95" s="127">
        <v>8996</v>
      </c>
      <c r="H95" s="127">
        <v>4000</v>
      </c>
      <c r="I95" s="136">
        <v>0</v>
      </c>
      <c r="J95" s="136">
        <v>375</v>
      </c>
      <c r="K95" s="127">
        <v>4000</v>
      </c>
      <c r="L95" s="127">
        <v>250</v>
      </c>
      <c r="M95" s="136">
        <v>0</v>
      </c>
      <c r="N95" s="136">
        <v>0</v>
      </c>
      <c r="O95" s="132">
        <v>0</v>
      </c>
      <c r="P95" s="132">
        <v>0</v>
      </c>
      <c r="Q95" s="148">
        <v>0</v>
      </c>
      <c r="R95" s="6"/>
      <c r="S95" s="47"/>
      <c r="T95" s="16"/>
    </row>
    <row r="96" spans="1:20" s="17" customFormat="1" ht="35.1" customHeight="1" x14ac:dyDescent="0.25">
      <c r="A96" s="68">
        <f t="shared" si="2"/>
        <v>63</v>
      </c>
      <c r="B96" s="122" t="s">
        <v>241</v>
      </c>
      <c r="C96" s="124" t="s">
        <v>234</v>
      </c>
      <c r="D96" s="120"/>
      <c r="E96" s="124"/>
      <c r="F96" s="149" t="s">
        <v>79</v>
      </c>
      <c r="G96" s="136">
        <v>6759</v>
      </c>
      <c r="H96" s="136">
        <v>2500</v>
      </c>
      <c r="I96" s="136">
        <v>0</v>
      </c>
      <c r="J96" s="136">
        <v>375</v>
      </c>
      <c r="K96" s="136">
        <v>2000</v>
      </c>
      <c r="L96" s="136">
        <v>250</v>
      </c>
      <c r="M96" s="136">
        <v>0</v>
      </c>
      <c r="N96" s="134">
        <v>0</v>
      </c>
      <c r="O96" s="132">
        <v>0</v>
      </c>
      <c r="P96" s="132">
        <v>0</v>
      </c>
      <c r="Q96" s="148">
        <v>0</v>
      </c>
      <c r="R96" s="6"/>
      <c r="S96" s="47"/>
      <c r="T96" s="16"/>
    </row>
    <row r="97" spans="1:20" s="17" customFormat="1" ht="35.1" customHeight="1" x14ac:dyDescent="0.25">
      <c r="A97" s="68">
        <f t="shared" si="2"/>
        <v>64</v>
      </c>
      <c r="B97" s="122" t="s">
        <v>252</v>
      </c>
      <c r="C97" s="20" t="s">
        <v>236</v>
      </c>
      <c r="D97" s="27"/>
      <c r="E97" s="20"/>
      <c r="F97" s="28" t="s">
        <v>79</v>
      </c>
      <c r="G97" s="22">
        <v>3757</v>
      </c>
      <c r="H97" s="22">
        <v>0</v>
      </c>
      <c r="I97" s="22">
        <v>0</v>
      </c>
      <c r="J97" s="22">
        <v>375</v>
      </c>
      <c r="K97" s="22">
        <v>1500</v>
      </c>
      <c r="L97" s="22">
        <v>250</v>
      </c>
      <c r="M97" s="22">
        <v>0</v>
      </c>
      <c r="N97" s="25">
        <v>0</v>
      </c>
      <c r="O97" s="134">
        <v>0</v>
      </c>
      <c r="P97" s="132">
        <v>0</v>
      </c>
      <c r="Q97" s="104">
        <v>0</v>
      </c>
      <c r="R97" s="6"/>
      <c r="S97" s="47"/>
      <c r="T97" s="16"/>
    </row>
    <row r="98" spans="1:20" s="17" customFormat="1" ht="35.1" customHeight="1" x14ac:dyDescent="0.25">
      <c r="A98" s="68">
        <f t="shared" si="2"/>
        <v>65</v>
      </c>
      <c r="B98" s="122" t="s">
        <v>238</v>
      </c>
      <c r="C98" s="124" t="s">
        <v>229</v>
      </c>
      <c r="D98" s="120" t="s">
        <v>80</v>
      </c>
      <c r="E98" s="124" t="s">
        <v>108</v>
      </c>
      <c r="F98" s="149" t="s">
        <v>79</v>
      </c>
      <c r="G98" s="136">
        <v>1460</v>
      </c>
      <c r="H98" s="147">
        <v>1500</v>
      </c>
      <c r="I98" s="136">
        <v>50</v>
      </c>
      <c r="J98" s="136">
        <v>0</v>
      </c>
      <c r="K98" s="147">
        <v>1500</v>
      </c>
      <c r="L98" s="136">
        <v>250</v>
      </c>
      <c r="M98" s="136">
        <v>0</v>
      </c>
      <c r="N98" s="134">
        <v>0</v>
      </c>
      <c r="O98" s="132">
        <v>0</v>
      </c>
      <c r="P98" s="132">
        <v>0</v>
      </c>
      <c r="Q98" s="148">
        <v>0</v>
      </c>
      <c r="R98" s="6"/>
      <c r="S98" s="47"/>
      <c r="T98" s="16"/>
    </row>
    <row r="99" spans="1:20" ht="35.1" customHeight="1" x14ac:dyDescent="0.25">
      <c r="A99" s="68">
        <f t="shared" si="2"/>
        <v>66</v>
      </c>
      <c r="B99" s="122" t="s">
        <v>185</v>
      </c>
      <c r="C99" s="20" t="s">
        <v>147</v>
      </c>
      <c r="D99" s="20"/>
      <c r="E99" s="20"/>
      <c r="F99" s="21" t="s">
        <v>79</v>
      </c>
      <c r="G99" s="22">
        <v>10949</v>
      </c>
      <c r="H99" s="23">
        <v>4000</v>
      </c>
      <c r="I99" s="22">
        <v>0</v>
      </c>
      <c r="J99" s="22">
        <v>375</v>
      </c>
      <c r="K99" s="23">
        <v>4000</v>
      </c>
      <c r="L99" s="22">
        <v>250</v>
      </c>
      <c r="M99" s="22">
        <v>0</v>
      </c>
      <c r="N99" s="22">
        <v>0</v>
      </c>
      <c r="O99" s="22">
        <v>0</v>
      </c>
      <c r="P99" s="136">
        <v>0</v>
      </c>
      <c r="Q99" s="104">
        <v>0</v>
      </c>
      <c r="R99" s="6">
        <f>SUM(G99:Q99)</f>
        <v>19574</v>
      </c>
      <c r="T99" s="5"/>
    </row>
    <row r="100" spans="1:20" ht="35.1" customHeight="1" x14ac:dyDescent="0.25">
      <c r="A100" s="68">
        <f t="shared" si="2"/>
        <v>67</v>
      </c>
      <c r="B100" s="122" t="s">
        <v>255</v>
      </c>
      <c r="C100" s="124" t="s">
        <v>248</v>
      </c>
      <c r="D100" s="124"/>
      <c r="E100" s="124"/>
      <c r="F100" s="144" t="s">
        <v>79</v>
      </c>
      <c r="G100" s="23">
        <v>8996</v>
      </c>
      <c r="H100" s="23">
        <v>4000</v>
      </c>
      <c r="I100" s="23">
        <v>0</v>
      </c>
      <c r="J100" s="23">
        <v>0</v>
      </c>
      <c r="K100" s="23">
        <v>4000</v>
      </c>
      <c r="L100" s="23">
        <v>250</v>
      </c>
      <c r="M100" s="23">
        <v>0</v>
      </c>
      <c r="N100" s="23">
        <v>0</v>
      </c>
      <c r="O100" s="23">
        <v>0</v>
      </c>
      <c r="P100" s="23">
        <v>0</v>
      </c>
      <c r="Q100" s="104">
        <v>0</v>
      </c>
      <c r="R100" s="6"/>
      <c r="T100" s="5"/>
    </row>
    <row r="101" spans="1:20" ht="35.1" customHeight="1" x14ac:dyDescent="0.25">
      <c r="A101" s="68">
        <f t="shared" si="2"/>
        <v>68</v>
      </c>
      <c r="B101" s="122" t="s">
        <v>265</v>
      </c>
      <c r="C101" s="20" t="s">
        <v>249</v>
      </c>
      <c r="D101" s="20"/>
      <c r="E101" s="20"/>
      <c r="F101" s="21" t="s">
        <v>79</v>
      </c>
      <c r="G101" s="31">
        <f>1807.23+1192</f>
        <v>2999.23</v>
      </c>
      <c r="H101" s="31">
        <v>0</v>
      </c>
      <c r="I101" s="31">
        <v>0</v>
      </c>
      <c r="J101" s="31">
        <v>0</v>
      </c>
      <c r="K101" s="31">
        <f>2274.19+1500</f>
        <v>3774.19</v>
      </c>
      <c r="L101" s="31">
        <f>379.03+250</f>
        <v>629.03</v>
      </c>
      <c r="M101" s="31">
        <v>0</v>
      </c>
      <c r="N101" s="31">
        <v>0</v>
      </c>
      <c r="O101" s="31">
        <v>0</v>
      </c>
      <c r="P101" s="31">
        <v>0</v>
      </c>
      <c r="Q101" s="173">
        <v>0</v>
      </c>
      <c r="R101" s="6"/>
      <c r="T101" s="5"/>
    </row>
    <row r="102" spans="1:20" ht="35.1" customHeight="1" x14ac:dyDescent="0.25">
      <c r="A102" s="68">
        <f t="shared" si="2"/>
        <v>69</v>
      </c>
      <c r="B102" s="122" t="s">
        <v>217</v>
      </c>
      <c r="C102" s="20" t="s">
        <v>218</v>
      </c>
      <c r="D102" s="20"/>
      <c r="E102" s="20"/>
      <c r="F102" s="21" t="s">
        <v>79</v>
      </c>
      <c r="G102" s="22">
        <v>3987</v>
      </c>
      <c r="H102" s="23">
        <v>2000</v>
      </c>
      <c r="I102" s="22">
        <v>0</v>
      </c>
      <c r="J102" s="22">
        <v>375</v>
      </c>
      <c r="K102" s="23">
        <v>1500</v>
      </c>
      <c r="L102" s="22">
        <v>250</v>
      </c>
      <c r="M102" s="22">
        <v>0</v>
      </c>
      <c r="N102" s="22">
        <v>0</v>
      </c>
      <c r="O102" s="22">
        <v>0</v>
      </c>
      <c r="P102" s="132">
        <v>2800.98</v>
      </c>
      <c r="Q102" s="104">
        <v>0</v>
      </c>
      <c r="R102" s="6"/>
      <c r="T102" s="5"/>
    </row>
    <row r="103" spans="1:20" ht="35.1" customHeight="1" x14ac:dyDescent="0.25">
      <c r="A103" s="68">
        <f t="shared" si="2"/>
        <v>70</v>
      </c>
      <c r="B103" s="122" t="s">
        <v>225</v>
      </c>
      <c r="C103" s="20" t="s">
        <v>226</v>
      </c>
      <c r="D103" s="20"/>
      <c r="E103" s="20"/>
      <c r="F103" s="21" t="s">
        <v>79</v>
      </c>
      <c r="G103" s="22">
        <v>3987</v>
      </c>
      <c r="H103" s="23">
        <v>2000</v>
      </c>
      <c r="I103" s="22">
        <v>0</v>
      </c>
      <c r="J103" s="22">
        <v>375</v>
      </c>
      <c r="K103" s="23">
        <v>1500</v>
      </c>
      <c r="L103" s="22">
        <v>250</v>
      </c>
      <c r="M103" s="22">
        <v>0</v>
      </c>
      <c r="N103" s="22">
        <v>0</v>
      </c>
      <c r="O103" s="135">
        <v>0</v>
      </c>
      <c r="P103" s="132">
        <v>0</v>
      </c>
      <c r="Q103" s="104">
        <v>0</v>
      </c>
      <c r="R103" s="6"/>
      <c r="T103" s="5"/>
    </row>
    <row r="104" spans="1:20" ht="35.1" customHeight="1" x14ac:dyDescent="0.25">
      <c r="A104" s="68">
        <f t="shared" si="2"/>
        <v>71</v>
      </c>
      <c r="B104" s="122" t="s">
        <v>232</v>
      </c>
      <c r="C104" s="20" t="s">
        <v>55</v>
      </c>
      <c r="D104" s="20"/>
      <c r="E104" s="20"/>
      <c r="F104" s="21" t="s">
        <v>79</v>
      </c>
      <c r="G104" s="22">
        <v>2120</v>
      </c>
      <c r="H104" s="23">
        <v>1000</v>
      </c>
      <c r="I104" s="22">
        <v>50</v>
      </c>
      <c r="J104" s="22">
        <v>0</v>
      </c>
      <c r="K104" s="23">
        <v>1500</v>
      </c>
      <c r="L104" s="22">
        <v>250</v>
      </c>
      <c r="M104" s="22">
        <v>0</v>
      </c>
      <c r="N104" s="22">
        <v>0</v>
      </c>
      <c r="O104" s="135">
        <v>0</v>
      </c>
      <c r="P104" s="132">
        <v>875.7</v>
      </c>
      <c r="Q104" s="105">
        <v>0</v>
      </c>
      <c r="R104" s="6"/>
      <c r="T104" s="5"/>
    </row>
    <row r="105" spans="1:20" ht="35.1" customHeight="1" x14ac:dyDescent="0.25">
      <c r="A105" s="68">
        <v>72</v>
      </c>
      <c r="B105" s="122" t="s">
        <v>159</v>
      </c>
      <c r="C105" s="20" t="s">
        <v>156</v>
      </c>
      <c r="D105" s="20"/>
      <c r="E105" s="20"/>
      <c r="F105" s="21" t="s">
        <v>79</v>
      </c>
      <c r="G105" s="22">
        <v>10949</v>
      </c>
      <c r="H105" s="23">
        <v>4000</v>
      </c>
      <c r="I105" s="22">
        <v>0</v>
      </c>
      <c r="J105" s="22">
        <v>375</v>
      </c>
      <c r="K105" s="23">
        <v>4000</v>
      </c>
      <c r="L105" s="22">
        <v>250</v>
      </c>
      <c r="M105" s="22">
        <v>0</v>
      </c>
      <c r="N105" s="22">
        <v>0</v>
      </c>
      <c r="O105" s="132">
        <v>0</v>
      </c>
      <c r="P105" s="135">
        <v>0</v>
      </c>
      <c r="Q105" s="104">
        <v>0</v>
      </c>
      <c r="R105" s="6"/>
      <c r="T105" s="5"/>
    </row>
    <row r="106" spans="1:20" ht="35.1" customHeight="1" x14ac:dyDescent="0.25">
      <c r="A106" s="146">
        <f>A105+1</f>
        <v>73</v>
      </c>
      <c r="B106" s="122" t="s">
        <v>256</v>
      </c>
      <c r="C106" s="124" t="s">
        <v>243</v>
      </c>
      <c r="D106" s="124"/>
      <c r="E106" s="124"/>
      <c r="F106" s="144" t="s">
        <v>79</v>
      </c>
      <c r="G106" s="136">
        <v>8996</v>
      </c>
      <c r="H106" s="22">
        <v>4000</v>
      </c>
      <c r="I106" s="22">
        <v>0</v>
      </c>
      <c r="J106" s="22">
        <v>375</v>
      </c>
      <c r="K106" s="22">
        <v>4000</v>
      </c>
      <c r="L106" s="22">
        <v>250</v>
      </c>
      <c r="M106" s="22">
        <v>0</v>
      </c>
      <c r="N106" s="22">
        <v>0</v>
      </c>
      <c r="O106" s="22">
        <v>1388</v>
      </c>
      <c r="P106" s="22">
        <v>0</v>
      </c>
      <c r="Q106" s="154">
        <v>0</v>
      </c>
      <c r="R106" s="6"/>
      <c r="T106" s="5"/>
    </row>
    <row r="107" spans="1:20" ht="35.1" customHeight="1" x14ac:dyDescent="0.25">
      <c r="A107" s="146">
        <f t="shared" ref="A107:A146" si="3">A106+1</f>
        <v>74</v>
      </c>
      <c r="B107" s="122" t="s">
        <v>49</v>
      </c>
      <c r="C107" s="20" t="s">
        <v>50</v>
      </c>
      <c r="D107" s="20" t="s">
        <v>43</v>
      </c>
      <c r="E107" s="20" t="s">
        <v>34</v>
      </c>
      <c r="F107" s="21" t="s">
        <v>79</v>
      </c>
      <c r="G107" s="22">
        <v>3757</v>
      </c>
      <c r="H107" s="23">
        <v>2000</v>
      </c>
      <c r="I107" s="22">
        <v>0</v>
      </c>
      <c r="J107" s="22">
        <v>375</v>
      </c>
      <c r="K107" s="23">
        <v>1500</v>
      </c>
      <c r="L107" s="22">
        <v>250</v>
      </c>
      <c r="M107" s="22">
        <v>0</v>
      </c>
      <c r="N107" s="22">
        <v>0</v>
      </c>
      <c r="O107" s="132">
        <v>0</v>
      </c>
      <c r="P107" s="132">
        <v>0</v>
      </c>
      <c r="Q107" s="104">
        <v>0</v>
      </c>
      <c r="R107" s="6">
        <f>SUM(G107:Q107)</f>
        <v>7882</v>
      </c>
      <c r="T107" s="5"/>
    </row>
    <row r="108" spans="1:20" s="61" customFormat="1" ht="35.1" customHeight="1" x14ac:dyDescent="0.25">
      <c r="A108" s="146">
        <f t="shared" si="3"/>
        <v>75</v>
      </c>
      <c r="B108" s="122" t="s">
        <v>242</v>
      </c>
      <c r="C108" s="20" t="s">
        <v>233</v>
      </c>
      <c r="D108" s="20"/>
      <c r="E108" s="20"/>
      <c r="F108" s="21" t="s">
        <v>79</v>
      </c>
      <c r="G108" s="22">
        <v>6759</v>
      </c>
      <c r="H108" s="22">
        <v>2500</v>
      </c>
      <c r="I108" s="22">
        <v>0</v>
      </c>
      <c r="J108" s="22">
        <v>375</v>
      </c>
      <c r="K108" s="22">
        <v>2000</v>
      </c>
      <c r="L108" s="22">
        <v>250</v>
      </c>
      <c r="M108" s="22">
        <v>0</v>
      </c>
      <c r="N108" s="25">
        <v>0</v>
      </c>
      <c r="O108" s="136">
        <v>1547.5</v>
      </c>
      <c r="P108" s="132">
        <v>0</v>
      </c>
      <c r="Q108" s="104">
        <v>0</v>
      </c>
      <c r="R108" s="6"/>
      <c r="T108" s="126"/>
    </row>
    <row r="109" spans="1:20" ht="35.1" customHeight="1" x14ac:dyDescent="0.25">
      <c r="A109" s="146">
        <f t="shared" si="3"/>
        <v>76</v>
      </c>
      <c r="B109" s="122" t="s">
        <v>61</v>
      </c>
      <c r="C109" s="20" t="s">
        <v>62</v>
      </c>
      <c r="D109" s="20" t="s">
        <v>43</v>
      </c>
      <c r="E109" s="20" t="s">
        <v>28</v>
      </c>
      <c r="F109" s="21" t="s">
        <v>79</v>
      </c>
      <c r="G109" s="22">
        <v>6297</v>
      </c>
      <c r="H109" s="23">
        <v>2500</v>
      </c>
      <c r="I109" s="22">
        <v>0</v>
      </c>
      <c r="J109" s="22">
        <v>375</v>
      </c>
      <c r="K109" s="23">
        <v>2000</v>
      </c>
      <c r="L109" s="22">
        <v>250</v>
      </c>
      <c r="M109" s="29">
        <v>0</v>
      </c>
      <c r="N109" s="22">
        <v>0</v>
      </c>
      <c r="O109" s="132">
        <v>0</v>
      </c>
      <c r="P109" s="135">
        <v>0</v>
      </c>
      <c r="Q109" s="104">
        <v>0</v>
      </c>
      <c r="R109" s="6">
        <f>SUM(G109:Q109)</f>
        <v>11422</v>
      </c>
      <c r="T109" s="5"/>
    </row>
    <row r="110" spans="1:20" s="17" customFormat="1" ht="35.1" customHeight="1" x14ac:dyDescent="0.25">
      <c r="A110" s="146">
        <f t="shared" si="3"/>
        <v>77</v>
      </c>
      <c r="B110" s="122" t="s">
        <v>89</v>
      </c>
      <c r="C110" s="20" t="s">
        <v>46</v>
      </c>
      <c r="D110" s="27" t="s">
        <v>43</v>
      </c>
      <c r="E110" s="27" t="s">
        <v>24</v>
      </c>
      <c r="F110" s="28" t="s">
        <v>79</v>
      </c>
      <c r="G110" s="22">
        <v>6297</v>
      </c>
      <c r="H110" s="23">
        <v>2500</v>
      </c>
      <c r="I110" s="22">
        <v>0</v>
      </c>
      <c r="J110" s="22">
        <v>375</v>
      </c>
      <c r="K110" s="23">
        <v>2000</v>
      </c>
      <c r="L110" s="22">
        <v>250</v>
      </c>
      <c r="M110" s="22">
        <v>0</v>
      </c>
      <c r="N110" s="22">
        <v>0</v>
      </c>
      <c r="O110" s="132">
        <v>0</v>
      </c>
      <c r="P110" s="135">
        <v>0</v>
      </c>
      <c r="Q110" s="104">
        <v>0</v>
      </c>
      <c r="R110" s="6">
        <f>SUM(G110:Q110)</f>
        <v>11422</v>
      </c>
      <c r="T110" s="16"/>
    </row>
    <row r="111" spans="1:20" ht="35.1" customHeight="1" x14ac:dyDescent="0.25">
      <c r="A111" s="146">
        <f t="shared" si="3"/>
        <v>78</v>
      </c>
      <c r="B111" s="122" t="s">
        <v>47</v>
      </c>
      <c r="C111" s="20" t="s">
        <v>48</v>
      </c>
      <c r="D111" s="20" t="s">
        <v>43</v>
      </c>
      <c r="E111" s="20" t="s">
        <v>44</v>
      </c>
      <c r="F111" s="21" t="s">
        <v>79</v>
      </c>
      <c r="G111" s="22">
        <v>6297</v>
      </c>
      <c r="H111" s="23">
        <v>2500</v>
      </c>
      <c r="I111" s="22">
        <v>0</v>
      </c>
      <c r="J111" s="22">
        <v>375</v>
      </c>
      <c r="K111" s="23">
        <v>2000</v>
      </c>
      <c r="L111" s="22">
        <v>250</v>
      </c>
      <c r="M111" s="22">
        <v>0</v>
      </c>
      <c r="N111" s="22">
        <v>0</v>
      </c>
      <c r="O111" s="132">
        <v>0</v>
      </c>
      <c r="P111" s="132">
        <v>0</v>
      </c>
      <c r="Q111" s="104">
        <v>0</v>
      </c>
      <c r="R111" s="6">
        <f>SUM(G111:Q111)</f>
        <v>11422</v>
      </c>
      <c r="T111" s="5"/>
    </row>
    <row r="112" spans="1:20" ht="35.1" customHeight="1" x14ac:dyDescent="0.25">
      <c r="A112" s="146">
        <f t="shared" si="3"/>
        <v>79</v>
      </c>
      <c r="B112" s="122" t="s">
        <v>112</v>
      </c>
      <c r="C112" s="20" t="s">
        <v>127</v>
      </c>
      <c r="D112" s="20" t="s">
        <v>63</v>
      </c>
      <c r="E112" s="20" t="s">
        <v>32</v>
      </c>
      <c r="F112" s="21" t="s">
        <v>79</v>
      </c>
      <c r="G112" s="22">
        <v>6297</v>
      </c>
      <c r="H112" s="23">
        <v>2500</v>
      </c>
      <c r="I112" s="22">
        <v>0</v>
      </c>
      <c r="J112" s="25">
        <v>375</v>
      </c>
      <c r="K112" s="56">
        <v>2000</v>
      </c>
      <c r="L112" s="25">
        <v>250</v>
      </c>
      <c r="M112" s="22">
        <v>0</v>
      </c>
      <c r="N112" s="25">
        <v>0</v>
      </c>
      <c r="O112" s="136">
        <v>0</v>
      </c>
      <c r="P112" s="132">
        <v>0</v>
      </c>
      <c r="Q112" s="104">
        <v>0</v>
      </c>
      <c r="R112" s="6">
        <f>SUM(G112:Q112)</f>
        <v>11422</v>
      </c>
      <c r="T112" s="5"/>
    </row>
    <row r="113" spans="1:20" s="61" customFormat="1" ht="35.1" customHeight="1" x14ac:dyDescent="0.25">
      <c r="A113" s="146">
        <f t="shared" si="3"/>
        <v>80</v>
      </c>
      <c r="B113" s="122" t="s">
        <v>266</v>
      </c>
      <c r="C113" s="20" t="s">
        <v>258</v>
      </c>
      <c r="D113" s="20"/>
      <c r="E113" s="20"/>
      <c r="F113" s="21" t="s">
        <v>79</v>
      </c>
      <c r="G113" s="22">
        <v>3295</v>
      </c>
      <c r="H113" s="22">
        <v>2000</v>
      </c>
      <c r="I113" s="22">
        <v>0</v>
      </c>
      <c r="J113" s="22">
        <v>0</v>
      </c>
      <c r="K113" s="22">
        <v>2100</v>
      </c>
      <c r="L113" s="22">
        <v>233.33</v>
      </c>
      <c r="M113" s="22">
        <v>0</v>
      </c>
      <c r="N113" s="25">
        <v>0</v>
      </c>
      <c r="O113" s="136">
        <v>0</v>
      </c>
      <c r="P113" s="132">
        <v>0</v>
      </c>
      <c r="Q113" s="104">
        <v>0</v>
      </c>
      <c r="R113" s="6">
        <f>SUM(G113:Q113)</f>
        <v>7628.33</v>
      </c>
      <c r="T113" s="126"/>
    </row>
    <row r="114" spans="1:20" ht="35.1" customHeight="1" x14ac:dyDescent="0.25">
      <c r="A114" s="146">
        <f t="shared" si="3"/>
        <v>81</v>
      </c>
      <c r="B114" s="122" t="s">
        <v>169</v>
      </c>
      <c r="C114" s="20" t="s">
        <v>165</v>
      </c>
      <c r="D114" s="20"/>
      <c r="E114" s="20"/>
      <c r="F114" s="21" t="s">
        <v>79</v>
      </c>
      <c r="G114" s="22">
        <v>3295</v>
      </c>
      <c r="H114" s="23">
        <v>2000</v>
      </c>
      <c r="I114" s="22">
        <v>0</v>
      </c>
      <c r="J114" s="25">
        <v>375</v>
      </c>
      <c r="K114" s="56">
        <v>2100</v>
      </c>
      <c r="L114" s="25">
        <v>250</v>
      </c>
      <c r="M114" s="22">
        <v>0</v>
      </c>
      <c r="N114" s="25">
        <v>0</v>
      </c>
      <c r="O114" s="132">
        <v>0</v>
      </c>
      <c r="P114" s="132">
        <v>0</v>
      </c>
      <c r="Q114" s="104">
        <v>0</v>
      </c>
      <c r="R114" s="6"/>
      <c r="T114" s="5"/>
    </row>
    <row r="115" spans="1:20" ht="35.1" customHeight="1" x14ac:dyDescent="0.25">
      <c r="A115" s="146">
        <f t="shared" si="3"/>
        <v>82</v>
      </c>
      <c r="B115" s="122" t="s">
        <v>170</v>
      </c>
      <c r="C115" s="20" t="s">
        <v>166</v>
      </c>
      <c r="D115" s="20"/>
      <c r="E115" s="20"/>
      <c r="F115" s="21" t="s">
        <v>79</v>
      </c>
      <c r="G115" s="22">
        <v>3295</v>
      </c>
      <c r="H115" s="23">
        <v>2000</v>
      </c>
      <c r="I115" s="22">
        <v>0</v>
      </c>
      <c r="J115" s="25">
        <v>375</v>
      </c>
      <c r="K115" s="56">
        <v>2100</v>
      </c>
      <c r="L115" s="25">
        <v>250</v>
      </c>
      <c r="M115" s="22">
        <v>0</v>
      </c>
      <c r="N115" s="25">
        <v>0</v>
      </c>
      <c r="O115" s="132">
        <v>0</v>
      </c>
      <c r="P115" s="132">
        <v>0</v>
      </c>
      <c r="Q115" s="104">
        <v>0</v>
      </c>
      <c r="R115" s="6"/>
      <c r="T115" s="5"/>
    </row>
    <row r="116" spans="1:20" ht="35.1" customHeight="1" x14ac:dyDescent="0.25">
      <c r="A116" s="146">
        <f t="shared" si="3"/>
        <v>83</v>
      </c>
      <c r="B116" s="122" t="s">
        <v>171</v>
      </c>
      <c r="C116" s="20" t="s">
        <v>167</v>
      </c>
      <c r="D116" s="20"/>
      <c r="E116" s="20"/>
      <c r="F116" s="21" t="s">
        <v>79</v>
      </c>
      <c r="G116" s="22">
        <v>3295</v>
      </c>
      <c r="H116" s="23">
        <v>2000</v>
      </c>
      <c r="I116" s="22">
        <v>0</v>
      </c>
      <c r="J116" s="25">
        <v>375</v>
      </c>
      <c r="K116" s="56">
        <v>2100</v>
      </c>
      <c r="L116" s="25">
        <v>250</v>
      </c>
      <c r="M116" s="22">
        <v>0</v>
      </c>
      <c r="N116" s="25">
        <v>0</v>
      </c>
      <c r="O116" s="132">
        <v>180</v>
      </c>
      <c r="P116" s="132">
        <v>0</v>
      </c>
      <c r="Q116" s="104">
        <v>0</v>
      </c>
      <c r="R116" s="6"/>
      <c r="T116" s="5"/>
    </row>
    <row r="117" spans="1:20" ht="35.1" customHeight="1" x14ac:dyDescent="0.25">
      <c r="A117" s="146">
        <f t="shared" si="3"/>
        <v>84</v>
      </c>
      <c r="B117" s="122" t="s">
        <v>66</v>
      </c>
      <c r="C117" s="20" t="s">
        <v>67</v>
      </c>
      <c r="D117" s="20" t="s">
        <v>43</v>
      </c>
      <c r="E117" s="20" t="s">
        <v>34</v>
      </c>
      <c r="F117" s="21" t="s">
        <v>79</v>
      </c>
      <c r="G117" s="22">
        <v>3295</v>
      </c>
      <c r="H117" s="23">
        <v>2000</v>
      </c>
      <c r="I117" s="22">
        <v>0</v>
      </c>
      <c r="J117" s="22">
        <v>375</v>
      </c>
      <c r="K117" s="23">
        <v>2100</v>
      </c>
      <c r="L117" s="22">
        <v>250</v>
      </c>
      <c r="M117" s="22">
        <v>0</v>
      </c>
      <c r="N117" s="22">
        <v>0</v>
      </c>
      <c r="O117" s="132">
        <v>288</v>
      </c>
      <c r="P117" s="132">
        <v>0</v>
      </c>
      <c r="Q117" s="104">
        <v>0</v>
      </c>
      <c r="R117" s="6">
        <f t="shared" ref="R117:R122" si="4">SUM(G117:Q117)</f>
        <v>8308</v>
      </c>
      <c r="T117" s="5"/>
    </row>
    <row r="118" spans="1:20" ht="35.1" customHeight="1" x14ac:dyDescent="0.25">
      <c r="A118" s="146">
        <f t="shared" si="3"/>
        <v>85</v>
      </c>
      <c r="B118" s="122" t="s">
        <v>68</v>
      </c>
      <c r="C118" s="20" t="s">
        <v>69</v>
      </c>
      <c r="D118" s="20" t="s">
        <v>54</v>
      </c>
      <c r="E118" s="33" t="s">
        <v>36</v>
      </c>
      <c r="F118" s="21" t="s">
        <v>79</v>
      </c>
      <c r="G118" s="22">
        <v>3295</v>
      </c>
      <c r="H118" s="23">
        <v>2000</v>
      </c>
      <c r="I118" s="22">
        <v>0</v>
      </c>
      <c r="J118" s="22">
        <v>375</v>
      </c>
      <c r="K118" s="23">
        <v>2100</v>
      </c>
      <c r="L118" s="22">
        <v>250</v>
      </c>
      <c r="M118" s="22">
        <v>0</v>
      </c>
      <c r="N118" s="22">
        <v>0</v>
      </c>
      <c r="O118" s="132">
        <v>0</v>
      </c>
      <c r="P118" s="132">
        <v>0</v>
      </c>
      <c r="Q118" s="106">
        <v>0</v>
      </c>
      <c r="R118" s="6">
        <f t="shared" si="4"/>
        <v>8020</v>
      </c>
      <c r="T118" s="5"/>
    </row>
    <row r="119" spans="1:20" ht="35.1" customHeight="1" x14ac:dyDescent="0.25">
      <c r="A119" s="146">
        <f t="shared" si="3"/>
        <v>86</v>
      </c>
      <c r="B119" s="122" t="s">
        <v>70</v>
      </c>
      <c r="C119" s="20" t="s">
        <v>85</v>
      </c>
      <c r="D119" s="20" t="s">
        <v>54</v>
      </c>
      <c r="E119" s="20" t="s">
        <v>38</v>
      </c>
      <c r="F119" s="21" t="s">
        <v>79</v>
      </c>
      <c r="G119" s="22">
        <v>3295</v>
      </c>
      <c r="H119" s="23">
        <v>2000</v>
      </c>
      <c r="I119" s="22">
        <v>0</v>
      </c>
      <c r="J119" s="22">
        <v>375</v>
      </c>
      <c r="K119" s="23">
        <v>2100</v>
      </c>
      <c r="L119" s="22">
        <v>250</v>
      </c>
      <c r="M119" s="22">
        <v>0</v>
      </c>
      <c r="N119" s="22">
        <v>0</v>
      </c>
      <c r="O119" s="132">
        <v>0</v>
      </c>
      <c r="P119" s="132">
        <v>0</v>
      </c>
      <c r="Q119" s="104">
        <v>0</v>
      </c>
      <c r="R119" s="6">
        <f t="shared" si="4"/>
        <v>8020</v>
      </c>
      <c r="T119" s="5"/>
    </row>
    <row r="120" spans="1:20" ht="35.1" customHeight="1" x14ac:dyDescent="0.25">
      <c r="A120" s="146">
        <f t="shared" si="3"/>
        <v>87</v>
      </c>
      <c r="B120" s="122" t="s">
        <v>71</v>
      </c>
      <c r="C120" s="20" t="s">
        <v>86</v>
      </c>
      <c r="D120" s="20" t="s">
        <v>54</v>
      </c>
      <c r="E120" s="20" t="s">
        <v>16</v>
      </c>
      <c r="F120" s="21" t="s">
        <v>79</v>
      </c>
      <c r="G120" s="22">
        <v>3295</v>
      </c>
      <c r="H120" s="23">
        <v>2000</v>
      </c>
      <c r="I120" s="22">
        <v>0</v>
      </c>
      <c r="J120" s="22">
        <v>375</v>
      </c>
      <c r="K120" s="23">
        <v>2100</v>
      </c>
      <c r="L120" s="22">
        <v>250</v>
      </c>
      <c r="M120" s="22">
        <v>0</v>
      </c>
      <c r="N120" s="22">
        <v>0</v>
      </c>
      <c r="O120" s="132">
        <v>0</v>
      </c>
      <c r="P120" s="132">
        <v>0</v>
      </c>
      <c r="Q120" s="104">
        <v>0</v>
      </c>
      <c r="R120" s="6">
        <f t="shared" si="4"/>
        <v>8020</v>
      </c>
      <c r="T120" s="5"/>
    </row>
    <row r="121" spans="1:20" ht="35.1" customHeight="1" x14ac:dyDescent="0.25">
      <c r="A121" s="146">
        <f t="shared" si="3"/>
        <v>88</v>
      </c>
      <c r="B121" s="122" t="s">
        <v>110</v>
      </c>
      <c r="C121" s="20" t="s">
        <v>109</v>
      </c>
      <c r="D121" s="20" t="s">
        <v>57</v>
      </c>
      <c r="E121" s="20" t="s">
        <v>36</v>
      </c>
      <c r="F121" s="21" t="s">
        <v>79</v>
      </c>
      <c r="G121" s="22">
        <v>3295</v>
      </c>
      <c r="H121" s="23">
        <v>2000</v>
      </c>
      <c r="I121" s="22">
        <v>0</v>
      </c>
      <c r="J121" s="22">
        <v>375</v>
      </c>
      <c r="K121" s="23">
        <v>2100</v>
      </c>
      <c r="L121" s="22">
        <v>250</v>
      </c>
      <c r="M121" s="22">
        <v>0</v>
      </c>
      <c r="N121" s="22">
        <v>0</v>
      </c>
      <c r="O121" s="136">
        <v>0</v>
      </c>
      <c r="P121" s="132">
        <v>0</v>
      </c>
      <c r="Q121" s="104">
        <v>0</v>
      </c>
      <c r="R121" s="6">
        <f t="shared" si="4"/>
        <v>8020</v>
      </c>
      <c r="T121" s="5"/>
    </row>
    <row r="122" spans="1:20" ht="35.1" customHeight="1" thickBot="1" x14ac:dyDescent="0.3">
      <c r="A122" s="174">
        <f t="shared" si="3"/>
        <v>89</v>
      </c>
      <c r="B122" s="123" t="s">
        <v>151</v>
      </c>
      <c r="C122" s="53" t="s">
        <v>117</v>
      </c>
      <c r="D122" s="53" t="s">
        <v>63</v>
      </c>
      <c r="E122" s="53" t="s">
        <v>51</v>
      </c>
      <c r="F122" s="54" t="s">
        <v>79</v>
      </c>
      <c r="G122" s="52">
        <v>3295</v>
      </c>
      <c r="H122" s="57">
        <v>2000</v>
      </c>
      <c r="I122" s="52">
        <v>0</v>
      </c>
      <c r="J122" s="52">
        <v>375</v>
      </c>
      <c r="K122" s="57">
        <v>2100</v>
      </c>
      <c r="L122" s="52">
        <v>250</v>
      </c>
      <c r="M122" s="52">
        <v>0</v>
      </c>
      <c r="N122" s="52">
        <v>0</v>
      </c>
      <c r="O122" s="141">
        <v>0</v>
      </c>
      <c r="P122" s="133">
        <v>0</v>
      </c>
      <c r="Q122" s="107">
        <v>0</v>
      </c>
      <c r="R122" s="6">
        <f t="shared" si="4"/>
        <v>8020</v>
      </c>
      <c r="T122" s="5"/>
    </row>
    <row r="123" spans="1:20" s="10" customFormat="1" ht="25.5" customHeight="1" x14ac:dyDescent="0.25">
      <c r="A123" s="41"/>
      <c r="B123" s="90"/>
      <c r="C123" s="55"/>
      <c r="D123" s="55"/>
      <c r="E123" s="12"/>
      <c r="F123" s="13"/>
      <c r="G123" s="14"/>
      <c r="H123" s="58"/>
      <c r="I123" s="14"/>
      <c r="J123" s="14"/>
      <c r="K123" s="58"/>
      <c r="L123" s="14"/>
      <c r="M123" s="14"/>
      <c r="N123" s="14"/>
      <c r="O123" s="142"/>
      <c r="P123" s="116"/>
      <c r="Q123" s="115"/>
      <c r="R123" s="6"/>
      <c r="T123" s="5"/>
    </row>
    <row r="124" spans="1:20" ht="66.75" customHeight="1" x14ac:dyDescent="0.2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6"/>
      <c r="T124" s="5"/>
    </row>
    <row r="125" spans="1:20" ht="17.25" customHeight="1" thickBot="1" x14ac:dyDescent="0.3">
      <c r="A125" s="204" t="s">
        <v>99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6"/>
      <c r="T125" s="5"/>
    </row>
    <row r="126" spans="1:20" s="61" customFormat="1" ht="31.5" customHeight="1" x14ac:dyDescent="0.25">
      <c r="A126" s="186" t="s">
        <v>160</v>
      </c>
      <c r="B126" s="187"/>
      <c r="C126" s="187"/>
      <c r="D126" s="187"/>
      <c r="E126" s="205" t="s">
        <v>96</v>
      </c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7"/>
      <c r="R126" s="6"/>
      <c r="T126" s="126"/>
    </row>
    <row r="127" spans="1:20" ht="17.25" customHeight="1" x14ac:dyDescent="0.25">
      <c r="A127" s="191" t="s">
        <v>97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3"/>
      <c r="R127" s="6"/>
      <c r="T127" s="5"/>
    </row>
    <row r="128" spans="1:20" ht="17.25" customHeight="1" x14ac:dyDescent="0.25">
      <c r="A128" s="177" t="s">
        <v>181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9"/>
      <c r="R128" s="6"/>
      <c r="T128" s="5"/>
    </row>
    <row r="129" spans="1:20" ht="17.25" customHeight="1" x14ac:dyDescent="0.25">
      <c r="A129" s="177" t="s">
        <v>261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9"/>
      <c r="R129" s="6"/>
      <c r="T129" s="5"/>
    </row>
    <row r="130" spans="1:20" ht="17.25" customHeight="1" x14ac:dyDescent="0.25">
      <c r="A130" s="177" t="s">
        <v>262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9"/>
      <c r="R130" s="6"/>
      <c r="T130" s="5"/>
    </row>
    <row r="131" spans="1:20" ht="17.25" customHeight="1" thickBot="1" x14ac:dyDescent="0.3">
      <c r="A131" s="194" t="s">
        <v>98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6"/>
      <c r="R131" s="6"/>
      <c r="T131" s="5"/>
    </row>
    <row r="132" spans="1:20" ht="32.25" customHeight="1" thickBot="1" x14ac:dyDescent="0.3">
      <c r="A132" s="197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9"/>
      <c r="R132" s="6"/>
      <c r="T132" s="5"/>
    </row>
    <row r="133" spans="1:20" s="8" customFormat="1" ht="57" customHeight="1" thickBot="1" x14ac:dyDescent="0.3">
      <c r="A133" s="79" t="s">
        <v>0</v>
      </c>
      <c r="B133" s="183" t="s">
        <v>1</v>
      </c>
      <c r="C133" s="183"/>
      <c r="D133" s="80" t="s">
        <v>76</v>
      </c>
      <c r="E133" s="91" t="s">
        <v>2</v>
      </c>
      <c r="F133" s="80" t="s">
        <v>77</v>
      </c>
      <c r="G133" s="81" t="s">
        <v>3</v>
      </c>
      <c r="H133" s="82" t="s">
        <v>4</v>
      </c>
      <c r="I133" s="82" t="s">
        <v>5</v>
      </c>
      <c r="J133" s="82" t="s">
        <v>6</v>
      </c>
      <c r="K133" s="82" t="s">
        <v>7</v>
      </c>
      <c r="L133" s="82" t="s">
        <v>8</v>
      </c>
      <c r="M133" s="82" t="s">
        <v>141</v>
      </c>
      <c r="N133" s="82" t="s">
        <v>9</v>
      </c>
      <c r="O133" s="117" t="s">
        <v>10</v>
      </c>
      <c r="P133" s="81" t="s">
        <v>95</v>
      </c>
      <c r="Q133" s="117" t="s">
        <v>78</v>
      </c>
      <c r="R133" s="129">
        <f>SUM(G133:Q133)</f>
        <v>0</v>
      </c>
      <c r="T133" s="130"/>
    </row>
    <row r="134" spans="1:20" s="61" customFormat="1" ht="35.1" customHeight="1" x14ac:dyDescent="0.25">
      <c r="A134" s="175">
        <f>A122+1</f>
        <v>90</v>
      </c>
      <c r="B134" s="176" t="s">
        <v>204</v>
      </c>
      <c r="C134" s="93" t="s">
        <v>198</v>
      </c>
      <c r="D134" s="93"/>
      <c r="E134" s="93"/>
      <c r="F134" s="76" t="s">
        <v>79</v>
      </c>
      <c r="G134" s="150">
        <v>3295</v>
      </c>
      <c r="H134" s="150">
        <v>2000</v>
      </c>
      <c r="I134" s="150">
        <v>0</v>
      </c>
      <c r="J134" s="150">
        <v>375</v>
      </c>
      <c r="K134" s="150">
        <v>2100</v>
      </c>
      <c r="L134" s="150">
        <v>250</v>
      </c>
      <c r="M134" s="150">
        <v>0</v>
      </c>
      <c r="N134" s="150">
        <v>0</v>
      </c>
      <c r="O134" s="152">
        <v>0</v>
      </c>
      <c r="P134" s="151">
        <v>0</v>
      </c>
      <c r="Q134" s="153">
        <v>0</v>
      </c>
      <c r="R134" s="6"/>
      <c r="T134" s="126"/>
    </row>
    <row r="135" spans="1:20" s="61" customFormat="1" ht="35.1" customHeight="1" x14ac:dyDescent="0.25">
      <c r="A135" s="145">
        <f t="shared" si="3"/>
        <v>91</v>
      </c>
      <c r="B135" s="125" t="s">
        <v>205</v>
      </c>
      <c r="C135" s="20" t="s">
        <v>199</v>
      </c>
      <c r="D135" s="20"/>
      <c r="E135" s="20"/>
      <c r="F135" s="21" t="s">
        <v>79</v>
      </c>
      <c r="G135" s="22">
        <v>3295</v>
      </c>
      <c r="H135" s="22">
        <v>2000</v>
      </c>
      <c r="I135" s="22">
        <v>0</v>
      </c>
      <c r="J135" s="22">
        <v>375</v>
      </c>
      <c r="K135" s="22">
        <v>2100</v>
      </c>
      <c r="L135" s="22">
        <v>250</v>
      </c>
      <c r="M135" s="22">
        <v>0</v>
      </c>
      <c r="N135" s="22">
        <v>0</v>
      </c>
      <c r="O135" s="136">
        <v>0</v>
      </c>
      <c r="P135" s="132">
        <v>0</v>
      </c>
      <c r="Q135" s="103">
        <v>0</v>
      </c>
      <c r="R135" s="6"/>
      <c r="T135" s="126"/>
    </row>
    <row r="136" spans="1:20" s="61" customFormat="1" ht="35.1" customHeight="1" x14ac:dyDescent="0.25">
      <c r="A136" s="145">
        <f t="shared" si="3"/>
        <v>92</v>
      </c>
      <c r="B136" s="128" t="s">
        <v>214</v>
      </c>
      <c r="C136" s="20" t="s">
        <v>200</v>
      </c>
      <c r="D136" s="20"/>
      <c r="E136" s="20"/>
      <c r="F136" s="21" t="s">
        <v>79</v>
      </c>
      <c r="G136" s="127">
        <v>3295</v>
      </c>
      <c r="H136" s="22">
        <v>2000</v>
      </c>
      <c r="I136" s="127">
        <v>0</v>
      </c>
      <c r="J136" s="127">
        <v>375</v>
      </c>
      <c r="K136" s="127">
        <v>2100</v>
      </c>
      <c r="L136" s="127">
        <v>250</v>
      </c>
      <c r="M136" s="22">
        <v>0</v>
      </c>
      <c r="N136" s="22">
        <v>0</v>
      </c>
      <c r="O136" s="136">
        <v>0</v>
      </c>
      <c r="P136" s="132">
        <v>0</v>
      </c>
      <c r="Q136" s="103">
        <v>0</v>
      </c>
      <c r="R136" s="6"/>
      <c r="T136" s="126"/>
    </row>
    <row r="137" spans="1:20" s="61" customFormat="1" ht="35.1" customHeight="1" x14ac:dyDescent="0.25">
      <c r="A137" s="145">
        <f t="shared" si="3"/>
        <v>93</v>
      </c>
      <c r="B137" s="122" t="s">
        <v>206</v>
      </c>
      <c r="C137" s="20" t="s">
        <v>201</v>
      </c>
      <c r="D137" s="20"/>
      <c r="E137" s="20"/>
      <c r="F137" s="21" t="s">
        <v>79</v>
      </c>
      <c r="G137" s="22">
        <v>3295</v>
      </c>
      <c r="H137" s="22">
        <v>2000</v>
      </c>
      <c r="I137" s="22">
        <v>0</v>
      </c>
      <c r="J137" s="22">
        <v>375</v>
      </c>
      <c r="K137" s="22">
        <v>2100</v>
      </c>
      <c r="L137" s="22">
        <v>250</v>
      </c>
      <c r="M137" s="22">
        <v>0</v>
      </c>
      <c r="N137" s="22">
        <v>0</v>
      </c>
      <c r="O137" s="136">
        <v>0</v>
      </c>
      <c r="P137" s="132">
        <v>0</v>
      </c>
      <c r="Q137" s="103">
        <v>0</v>
      </c>
      <c r="R137" s="6"/>
      <c r="T137" s="126"/>
    </row>
    <row r="138" spans="1:20" s="17" customFormat="1" ht="35.1" customHeight="1" x14ac:dyDescent="0.25">
      <c r="A138" s="145">
        <f t="shared" si="3"/>
        <v>94</v>
      </c>
      <c r="B138" s="27" t="s">
        <v>222</v>
      </c>
      <c r="C138" s="100" t="s">
        <v>92</v>
      </c>
      <c r="D138" s="27" t="s">
        <v>63</v>
      </c>
      <c r="E138" s="27" t="s">
        <v>72</v>
      </c>
      <c r="F138" s="28" t="s">
        <v>79</v>
      </c>
      <c r="G138" s="22">
        <v>2441</v>
      </c>
      <c r="H138" s="23">
        <v>1500</v>
      </c>
      <c r="I138" s="22">
        <v>0</v>
      </c>
      <c r="J138" s="22">
        <v>0</v>
      </c>
      <c r="K138" s="23">
        <v>1500</v>
      </c>
      <c r="L138" s="22">
        <v>250</v>
      </c>
      <c r="M138" s="22">
        <v>0</v>
      </c>
      <c r="N138" s="22">
        <v>0</v>
      </c>
      <c r="O138" s="136">
        <v>0</v>
      </c>
      <c r="P138" s="132">
        <v>0</v>
      </c>
      <c r="Q138" s="103">
        <v>0</v>
      </c>
      <c r="R138" s="6">
        <f>SUM(G138:Q138)</f>
        <v>5691</v>
      </c>
      <c r="T138" s="16"/>
    </row>
    <row r="139" spans="1:20" ht="35.1" customHeight="1" x14ac:dyDescent="0.25">
      <c r="A139" s="145">
        <f t="shared" si="3"/>
        <v>95</v>
      </c>
      <c r="B139" s="120" t="s">
        <v>155</v>
      </c>
      <c r="C139" s="99" t="s">
        <v>153</v>
      </c>
      <c r="D139" s="78"/>
      <c r="E139" s="77"/>
      <c r="F139" s="21" t="s">
        <v>79</v>
      </c>
      <c r="G139" s="32">
        <v>2441</v>
      </c>
      <c r="H139" s="65">
        <v>1500</v>
      </c>
      <c r="I139" s="22">
        <v>0</v>
      </c>
      <c r="J139" s="26">
        <v>0</v>
      </c>
      <c r="K139" s="65">
        <v>1500</v>
      </c>
      <c r="L139" s="26">
        <v>250</v>
      </c>
      <c r="M139" s="84">
        <v>0</v>
      </c>
      <c r="N139" s="84">
        <v>0</v>
      </c>
      <c r="O139" s="132">
        <v>0</v>
      </c>
      <c r="P139" s="135">
        <v>0</v>
      </c>
      <c r="Q139" s="24">
        <v>0</v>
      </c>
      <c r="R139" s="6"/>
      <c r="T139" s="5"/>
    </row>
    <row r="140" spans="1:20" ht="35.1" customHeight="1" x14ac:dyDescent="0.25">
      <c r="A140" s="145">
        <f t="shared" si="3"/>
        <v>96</v>
      </c>
      <c r="B140" s="122" t="s">
        <v>215</v>
      </c>
      <c r="C140" s="20" t="s">
        <v>101</v>
      </c>
      <c r="D140" s="20" t="s">
        <v>43</v>
      </c>
      <c r="E140" s="20" t="s">
        <v>17</v>
      </c>
      <c r="F140" s="21" t="s">
        <v>79</v>
      </c>
      <c r="G140" s="22">
        <v>2441</v>
      </c>
      <c r="H140" s="23">
        <v>1500</v>
      </c>
      <c r="I140" s="22">
        <v>0</v>
      </c>
      <c r="J140" s="22">
        <v>0</v>
      </c>
      <c r="K140" s="23">
        <f>193.55+1306.45</f>
        <v>1500</v>
      </c>
      <c r="L140" s="22">
        <f>32.26+217.74</f>
        <v>250</v>
      </c>
      <c r="M140" s="22">
        <v>0</v>
      </c>
      <c r="N140" s="25">
        <v>0</v>
      </c>
      <c r="O140" s="132">
        <v>0</v>
      </c>
      <c r="P140" s="135">
        <v>0</v>
      </c>
      <c r="Q140" s="103">
        <v>0</v>
      </c>
      <c r="R140" s="6">
        <f>SUM(G140:Q140)</f>
        <v>5691</v>
      </c>
      <c r="T140" s="5"/>
    </row>
    <row r="141" spans="1:20" ht="35.1" customHeight="1" x14ac:dyDescent="0.25">
      <c r="A141" s="145">
        <f t="shared" si="3"/>
        <v>97</v>
      </c>
      <c r="B141" s="122" t="s">
        <v>150</v>
      </c>
      <c r="C141" s="20" t="s">
        <v>124</v>
      </c>
      <c r="D141" s="20" t="s">
        <v>63</v>
      </c>
      <c r="E141" s="20" t="s">
        <v>51</v>
      </c>
      <c r="F141" s="21" t="s">
        <v>79</v>
      </c>
      <c r="G141" s="22">
        <v>2441</v>
      </c>
      <c r="H141" s="23">
        <v>1500</v>
      </c>
      <c r="I141" s="22">
        <v>0</v>
      </c>
      <c r="J141" s="22">
        <v>0</v>
      </c>
      <c r="K141" s="23">
        <v>1500</v>
      </c>
      <c r="L141" s="22">
        <v>250</v>
      </c>
      <c r="M141" s="22">
        <v>0</v>
      </c>
      <c r="N141" s="22">
        <v>0</v>
      </c>
      <c r="O141" s="136">
        <v>0</v>
      </c>
      <c r="P141" s="132">
        <v>0</v>
      </c>
      <c r="Q141" s="103">
        <v>0</v>
      </c>
      <c r="R141" s="6">
        <f t="shared" ref="R141" si="5">SUM(G141:Q141)</f>
        <v>5691</v>
      </c>
      <c r="T141" s="5"/>
    </row>
    <row r="142" spans="1:20" ht="35.1" customHeight="1" x14ac:dyDescent="0.25">
      <c r="A142" s="145">
        <f t="shared" si="3"/>
        <v>98</v>
      </c>
      <c r="B142" s="122" t="s">
        <v>257</v>
      </c>
      <c r="C142" s="124" t="s">
        <v>247</v>
      </c>
      <c r="D142" s="124"/>
      <c r="E142" s="124"/>
      <c r="F142" s="144" t="s">
        <v>79</v>
      </c>
      <c r="G142" s="136">
        <v>6759</v>
      </c>
      <c r="H142" s="23">
        <v>2500</v>
      </c>
      <c r="I142" s="22">
        <v>0</v>
      </c>
      <c r="J142" s="22">
        <v>0</v>
      </c>
      <c r="K142" s="23">
        <v>2000</v>
      </c>
      <c r="L142" s="22">
        <v>250</v>
      </c>
      <c r="M142" s="22">
        <v>0</v>
      </c>
      <c r="N142" s="22">
        <v>0</v>
      </c>
      <c r="O142" s="132">
        <v>630</v>
      </c>
      <c r="P142" s="135">
        <v>0</v>
      </c>
      <c r="Q142" s="103">
        <v>0</v>
      </c>
      <c r="R142" s="6"/>
      <c r="T142" s="5"/>
    </row>
    <row r="143" spans="1:20" ht="35.1" customHeight="1" x14ac:dyDescent="0.25">
      <c r="A143" s="145">
        <f t="shared" si="3"/>
        <v>99</v>
      </c>
      <c r="B143" s="122" t="s">
        <v>64</v>
      </c>
      <c r="C143" s="20" t="s">
        <v>65</v>
      </c>
      <c r="D143" s="20" t="s">
        <v>83</v>
      </c>
      <c r="E143" s="20" t="s">
        <v>28</v>
      </c>
      <c r="F143" s="21" t="s">
        <v>79</v>
      </c>
      <c r="G143" s="22">
        <v>5835</v>
      </c>
      <c r="H143" s="23">
        <v>2500</v>
      </c>
      <c r="I143" s="22">
        <v>0</v>
      </c>
      <c r="J143" s="25">
        <v>375</v>
      </c>
      <c r="K143" s="56">
        <v>2185</v>
      </c>
      <c r="L143" s="25">
        <v>250</v>
      </c>
      <c r="M143" s="22">
        <v>0</v>
      </c>
      <c r="N143" s="25">
        <v>0</v>
      </c>
      <c r="O143" s="132">
        <v>0</v>
      </c>
      <c r="P143" s="132">
        <v>0</v>
      </c>
      <c r="Q143" s="103">
        <v>0</v>
      </c>
      <c r="R143" s="6"/>
      <c r="T143" s="5"/>
    </row>
    <row r="144" spans="1:20" ht="35.1" customHeight="1" x14ac:dyDescent="0.25">
      <c r="A144" s="145">
        <f t="shared" si="3"/>
        <v>100</v>
      </c>
      <c r="B144" s="122" t="s">
        <v>253</v>
      </c>
      <c r="C144" s="20" t="s">
        <v>235</v>
      </c>
      <c r="D144" s="20"/>
      <c r="E144" s="20"/>
      <c r="F144" s="21" t="s">
        <v>79</v>
      </c>
      <c r="G144" s="22">
        <v>1460</v>
      </c>
      <c r="H144" s="22">
        <v>0</v>
      </c>
      <c r="I144" s="22">
        <v>0</v>
      </c>
      <c r="J144" s="22">
        <v>0</v>
      </c>
      <c r="K144" s="23">
        <v>1500</v>
      </c>
      <c r="L144" s="22">
        <v>250</v>
      </c>
      <c r="M144" s="22">
        <v>300</v>
      </c>
      <c r="N144" s="25">
        <v>0</v>
      </c>
      <c r="O144" s="132">
        <v>420</v>
      </c>
      <c r="P144" s="135">
        <v>0</v>
      </c>
      <c r="Q144" s="103">
        <v>0</v>
      </c>
      <c r="R144" s="6"/>
      <c r="T144" s="5"/>
    </row>
    <row r="145" spans="1:15238" ht="35.1" customHeight="1" x14ac:dyDescent="0.25">
      <c r="A145" s="145">
        <f t="shared" si="3"/>
        <v>101</v>
      </c>
      <c r="B145" s="122" t="s">
        <v>239</v>
      </c>
      <c r="C145" s="100" t="s">
        <v>230</v>
      </c>
      <c r="D145" s="20"/>
      <c r="E145" s="20"/>
      <c r="F145" s="21" t="s">
        <v>79</v>
      </c>
      <c r="G145" s="22">
        <v>6759</v>
      </c>
      <c r="H145" s="22">
        <v>0</v>
      </c>
      <c r="I145" s="22">
        <v>0</v>
      </c>
      <c r="J145" s="22">
        <v>375</v>
      </c>
      <c r="K145" s="23">
        <v>2000</v>
      </c>
      <c r="L145" s="22">
        <v>250</v>
      </c>
      <c r="M145" s="22">
        <v>0</v>
      </c>
      <c r="N145" s="22">
        <v>0</v>
      </c>
      <c r="O145" s="132">
        <v>0</v>
      </c>
      <c r="P145" s="135">
        <v>0</v>
      </c>
      <c r="Q145" s="103">
        <v>0</v>
      </c>
      <c r="R145" s="6"/>
      <c r="T145" s="5"/>
    </row>
    <row r="146" spans="1:15238" ht="35.1" customHeight="1" x14ac:dyDescent="0.25">
      <c r="A146" s="145">
        <f t="shared" si="3"/>
        <v>102</v>
      </c>
      <c r="B146" s="120" t="s">
        <v>135</v>
      </c>
      <c r="C146" s="20" t="s">
        <v>45</v>
      </c>
      <c r="D146" s="20" t="s">
        <v>81</v>
      </c>
      <c r="E146" s="20" t="s">
        <v>31</v>
      </c>
      <c r="F146" s="21" t="s">
        <v>79</v>
      </c>
      <c r="G146" s="22">
        <v>1460</v>
      </c>
      <c r="H146" s="23">
        <v>1500</v>
      </c>
      <c r="I146" s="22">
        <v>50</v>
      </c>
      <c r="J146" s="22">
        <v>0</v>
      </c>
      <c r="K146" s="23">
        <v>1500</v>
      </c>
      <c r="L146" s="22">
        <v>250</v>
      </c>
      <c r="M146" s="22">
        <v>0</v>
      </c>
      <c r="N146" s="22">
        <v>0</v>
      </c>
      <c r="O146" s="132">
        <v>0</v>
      </c>
      <c r="P146" s="135">
        <v>0</v>
      </c>
      <c r="Q146" s="103">
        <v>0</v>
      </c>
      <c r="R146" s="6">
        <f t="shared" ref="R146" si="6">SUM(G146:Q146)</f>
        <v>4760</v>
      </c>
      <c r="T146" s="5"/>
    </row>
    <row r="147" spans="1:15238" ht="34.5" customHeight="1" x14ac:dyDescent="0.25">
      <c r="A147" s="42"/>
      <c r="B147" s="190" t="s">
        <v>94</v>
      </c>
      <c r="C147" s="190"/>
      <c r="D147" s="190"/>
      <c r="E147" s="9"/>
      <c r="F147" s="11"/>
      <c r="G147" s="15"/>
      <c r="H147" s="59"/>
      <c r="I147" s="15"/>
      <c r="J147" s="15"/>
      <c r="K147" s="59"/>
      <c r="L147" s="15"/>
      <c r="M147" s="15"/>
      <c r="N147" s="15"/>
      <c r="O147" s="143"/>
      <c r="P147" s="119"/>
      <c r="Q147" s="118"/>
      <c r="R147" s="6">
        <f t="shared" ref="R147" si="7">SUM(G147:Q147)</f>
        <v>0</v>
      </c>
      <c r="T147" s="5"/>
    </row>
    <row r="148" spans="1:15238" ht="28.5" customHeight="1" x14ac:dyDescent="0.25">
      <c r="A148" s="42"/>
      <c r="B148" s="48"/>
      <c r="C148" s="49"/>
      <c r="D148" s="51"/>
      <c r="E148" s="51"/>
      <c r="F148" s="8"/>
      <c r="G148" s="200"/>
      <c r="H148" s="200"/>
      <c r="I148" s="15"/>
      <c r="J148" s="203"/>
      <c r="K148" s="203"/>
      <c r="L148" s="203"/>
      <c r="M148" s="15"/>
      <c r="N148" s="15"/>
      <c r="O148" s="143"/>
      <c r="P148" s="119"/>
      <c r="Q148" s="118"/>
      <c r="R148" s="6"/>
      <c r="T148" s="5"/>
    </row>
    <row r="149" spans="1:15238" s="46" customFormat="1" ht="36.75" customHeight="1" x14ac:dyDescent="0.25">
      <c r="A149" s="40"/>
      <c r="B149" s="48" t="s">
        <v>195</v>
      </c>
      <c r="C149" s="49"/>
      <c r="D149" s="51"/>
      <c r="E149" s="51"/>
      <c r="F149" s="98"/>
      <c r="G149" s="83"/>
      <c r="H149" s="201" t="s">
        <v>196</v>
      </c>
      <c r="I149" s="201"/>
      <c r="J149" s="201"/>
      <c r="K149" s="49"/>
      <c r="L149" s="51"/>
      <c r="M149" s="51"/>
      <c r="N149" s="8"/>
      <c r="O149" s="202"/>
      <c r="P149" s="202"/>
      <c r="Q149" s="40"/>
      <c r="R149" s="48"/>
      <c r="S149" s="49"/>
      <c r="T149" s="51"/>
      <c r="U149" s="51"/>
      <c r="V149" s="8"/>
      <c r="W149" s="200"/>
      <c r="X149" s="200"/>
      <c r="Y149" s="40"/>
      <c r="Z149" s="48"/>
      <c r="AA149" s="49"/>
      <c r="AB149" s="51"/>
      <c r="AC149" s="51"/>
      <c r="AD149" s="8"/>
      <c r="AE149" s="200"/>
      <c r="AF149" s="200"/>
      <c r="AG149" s="40"/>
      <c r="AH149" s="48"/>
      <c r="AI149" s="49"/>
      <c r="AJ149" s="51"/>
      <c r="AK149" s="51"/>
      <c r="AL149" s="8"/>
      <c r="AM149" s="200"/>
      <c r="AN149" s="200"/>
      <c r="AO149" s="40"/>
      <c r="AP149" s="48"/>
      <c r="AQ149" s="49"/>
      <c r="AR149" s="51"/>
      <c r="AS149" s="51"/>
      <c r="AT149" s="8"/>
      <c r="AU149" s="200"/>
      <c r="AV149" s="200"/>
      <c r="AW149" s="40"/>
      <c r="AX149" s="48"/>
      <c r="AY149" s="49"/>
      <c r="AZ149" s="51"/>
      <c r="BA149" s="51"/>
      <c r="BB149" s="8"/>
      <c r="BC149" s="200"/>
      <c r="BD149" s="200"/>
      <c r="BE149" s="40"/>
      <c r="BF149" s="48"/>
      <c r="BG149" s="49"/>
      <c r="BH149" s="51"/>
      <c r="BI149" s="51"/>
      <c r="BJ149" s="8"/>
      <c r="BK149" s="200"/>
      <c r="BL149" s="200"/>
      <c r="BM149" s="40"/>
      <c r="BN149" s="48"/>
      <c r="BO149" s="49"/>
      <c r="BP149" s="51"/>
      <c r="BQ149" s="51"/>
      <c r="BR149" s="8"/>
      <c r="BS149" s="200"/>
      <c r="BT149" s="200"/>
      <c r="BU149" s="40"/>
      <c r="BV149" s="48"/>
      <c r="BW149" s="49"/>
      <c r="BX149" s="51"/>
      <c r="BY149" s="51"/>
      <c r="BZ149" s="8"/>
      <c r="CA149" s="200"/>
      <c r="CB149" s="200"/>
      <c r="CC149" s="40"/>
      <c r="CD149" s="48"/>
      <c r="CE149" s="49"/>
      <c r="CF149" s="51"/>
      <c r="CG149" s="51"/>
      <c r="CH149" s="8"/>
      <c r="CI149" s="200"/>
      <c r="CJ149" s="200"/>
      <c r="CK149" s="40"/>
      <c r="CL149" s="48"/>
      <c r="CM149" s="49"/>
      <c r="CN149" s="51"/>
      <c r="CO149" s="51"/>
      <c r="CP149" s="8"/>
      <c r="CQ149" s="200"/>
      <c r="CR149" s="200"/>
      <c r="CS149" s="40"/>
      <c r="CT149" s="48"/>
      <c r="CU149" s="49"/>
      <c r="CV149" s="51"/>
      <c r="CW149" s="51"/>
      <c r="CX149" s="8"/>
      <c r="CY149" s="200"/>
      <c r="CZ149" s="200"/>
      <c r="DA149" s="40"/>
      <c r="DB149" s="48"/>
      <c r="DC149" s="49"/>
      <c r="DD149" s="51"/>
      <c r="DE149" s="51"/>
      <c r="DF149" s="8"/>
      <c r="DG149" s="200"/>
      <c r="DH149" s="200"/>
      <c r="DI149" s="40"/>
      <c r="DJ149" s="48"/>
      <c r="DK149" s="49"/>
      <c r="DL149" s="51"/>
      <c r="DM149" s="51"/>
      <c r="DN149" s="8"/>
      <c r="DO149" s="200"/>
      <c r="DP149" s="200"/>
      <c r="DQ149" s="40"/>
      <c r="DR149" s="48"/>
      <c r="DS149" s="49"/>
      <c r="DT149" s="51"/>
      <c r="DU149" s="51"/>
      <c r="DV149" s="8"/>
      <c r="DW149" s="200"/>
      <c r="DX149" s="200"/>
      <c r="DY149" s="40"/>
      <c r="DZ149" s="48"/>
      <c r="EA149" s="49"/>
      <c r="EB149" s="51"/>
      <c r="EC149" s="51"/>
      <c r="ED149" s="8"/>
      <c r="EE149" s="200"/>
      <c r="EF149" s="200"/>
      <c r="EG149" s="40"/>
      <c r="EH149" s="48"/>
      <c r="EI149" s="49"/>
      <c r="EJ149" s="51"/>
      <c r="EK149" s="51"/>
      <c r="EL149" s="8"/>
      <c r="EM149" s="200"/>
      <c r="EN149" s="200"/>
      <c r="EO149" s="40"/>
      <c r="EP149" s="48"/>
      <c r="EQ149" s="49"/>
      <c r="ER149" s="51"/>
      <c r="ES149" s="51"/>
      <c r="ET149" s="8"/>
      <c r="EU149" s="200"/>
      <c r="EV149" s="200"/>
      <c r="EW149" s="40"/>
      <c r="EX149" s="48"/>
      <c r="EY149" s="49"/>
      <c r="EZ149" s="51"/>
      <c r="FA149" s="51"/>
      <c r="FB149" s="8"/>
      <c r="FC149" s="200"/>
      <c r="FD149" s="200"/>
      <c r="FE149" s="40"/>
      <c r="FF149" s="48"/>
      <c r="FG149" s="49"/>
      <c r="FH149" s="51"/>
      <c r="FI149" s="51"/>
      <c r="FJ149" s="8"/>
      <c r="FK149" s="200"/>
      <c r="FL149" s="200"/>
      <c r="FM149" s="40"/>
      <c r="FN149" s="48"/>
      <c r="FO149" s="49"/>
      <c r="FP149" s="51"/>
      <c r="FQ149" s="51"/>
      <c r="FR149" s="8"/>
      <c r="FS149" s="200"/>
      <c r="FT149" s="200"/>
      <c r="FU149" s="40"/>
      <c r="FV149" s="48"/>
      <c r="FW149" s="49"/>
      <c r="FX149" s="51"/>
      <c r="FY149" s="51"/>
      <c r="FZ149" s="8"/>
      <c r="GA149" s="200"/>
      <c r="GB149" s="200"/>
      <c r="GC149" s="40"/>
      <c r="GD149" s="48"/>
      <c r="GE149" s="49"/>
      <c r="GF149" s="51"/>
      <c r="GG149" s="51"/>
      <c r="GH149" s="8"/>
      <c r="GI149" s="200"/>
      <c r="GJ149" s="200"/>
      <c r="GK149" s="40"/>
      <c r="GL149" s="48"/>
      <c r="GM149" s="49"/>
      <c r="GN149" s="51"/>
      <c r="GO149" s="51"/>
      <c r="GP149" s="8"/>
      <c r="GQ149" s="200"/>
      <c r="GR149" s="200"/>
      <c r="GS149" s="40"/>
      <c r="GT149" s="48"/>
      <c r="GU149" s="49"/>
      <c r="GV149" s="51"/>
      <c r="GW149" s="51"/>
      <c r="GX149" s="8"/>
      <c r="GY149" s="200"/>
      <c r="GZ149" s="200"/>
      <c r="HA149" s="40"/>
      <c r="HB149" s="48"/>
      <c r="HC149" s="49"/>
      <c r="HD149" s="51"/>
      <c r="HE149" s="51"/>
      <c r="HF149" s="8"/>
      <c r="HG149" s="200"/>
      <c r="HH149" s="200"/>
      <c r="HI149" s="40"/>
      <c r="HJ149" s="48"/>
      <c r="HK149" s="49"/>
      <c r="HL149" s="51"/>
      <c r="HM149" s="51"/>
      <c r="HN149" s="8"/>
      <c r="HO149" s="200"/>
      <c r="HP149" s="200"/>
      <c r="HQ149" s="40"/>
      <c r="HR149" s="48"/>
      <c r="HS149" s="49"/>
      <c r="HT149" s="51"/>
      <c r="HU149" s="51"/>
      <c r="HV149" s="8"/>
      <c r="HW149" s="200"/>
      <c r="HX149" s="200"/>
      <c r="HY149" s="40"/>
      <c r="HZ149" s="48"/>
      <c r="IA149" s="49"/>
      <c r="IB149" s="51"/>
      <c r="IC149" s="51"/>
      <c r="ID149" s="8"/>
      <c r="IE149" s="200"/>
      <c r="IF149" s="200"/>
      <c r="IG149" s="40"/>
      <c r="IH149" s="48"/>
      <c r="II149" s="49"/>
      <c r="IJ149" s="51"/>
      <c r="IK149" s="51"/>
      <c r="IL149" s="8"/>
      <c r="IM149" s="200"/>
      <c r="IN149" s="200"/>
      <c r="IO149" s="40"/>
      <c r="IP149" s="48"/>
      <c r="IQ149" s="49"/>
      <c r="IR149" s="51"/>
      <c r="IS149" s="51"/>
      <c r="IT149" s="8"/>
      <c r="IU149" s="200"/>
      <c r="IV149" s="200"/>
      <c r="IW149" s="40"/>
      <c r="IX149" s="48"/>
      <c r="IY149" s="49"/>
      <c r="IZ149" s="51"/>
      <c r="JA149" s="51"/>
      <c r="JB149" s="8"/>
      <c r="JC149" s="200"/>
      <c r="JD149" s="200"/>
      <c r="JE149" s="40"/>
      <c r="JF149" s="48"/>
      <c r="JG149" s="49"/>
      <c r="JH149" s="51"/>
      <c r="JI149" s="51"/>
      <c r="JJ149" s="8"/>
      <c r="JK149" s="200"/>
      <c r="JL149" s="200"/>
      <c r="JM149" s="40"/>
      <c r="JN149" s="48"/>
      <c r="JO149" s="49"/>
      <c r="JP149" s="51"/>
      <c r="JQ149" s="51"/>
      <c r="JR149" s="8"/>
      <c r="JS149" s="200"/>
      <c r="JT149" s="200"/>
      <c r="JU149" s="40"/>
      <c r="JV149" s="48"/>
      <c r="JW149" s="49"/>
      <c r="JX149" s="51"/>
      <c r="JY149" s="51"/>
      <c r="JZ149" s="8"/>
      <c r="KA149" s="200"/>
      <c r="KB149" s="200"/>
      <c r="KC149" s="40"/>
      <c r="KD149" s="48"/>
      <c r="KE149" s="49"/>
      <c r="KF149" s="51"/>
      <c r="KG149" s="51"/>
      <c r="KH149" s="8"/>
      <c r="KI149" s="200"/>
      <c r="KJ149" s="200"/>
      <c r="KK149" s="40"/>
      <c r="KL149" s="48"/>
      <c r="KM149" s="49"/>
      <c r="KN149" s="51"/>
      <c r="KO149" s="51"/>
      <c r="KP149" s="8"/>
      <c r="KQ149" s="200"/>
      <c r="KR149" s="200"/>
      <c r="KS149" s="40"/>
      <c r="KT149" s="48"/>
      <c r="KU149" s="49"/>
      <c r="KV149" s="51"/>
      <c r="KW149" s="51"/>
      <c r="KX149" s="8"/>
      <c r="KY149" s="200"/>
      <c r="KZ149" s="200"/>
      <c r="LA149" s="40"/>
      <c r="LB149" s="48"/>
      <c r="LC149" s="49"/>
      <c r="LD149" s="51"/>
      <c r="LE149" s="51"/>
      <c r="LF149" s="8"/>
      <c r="LG149" s="200"/>
      <c r="LH149" s="200"/>
      <c r="LI149" s="40"/>
      <c r="LJ149" s="48"/>
      <c r="LK149" s="49"/>
      <c r="LL149" s="51"/>
      <c r="LM149" s="51"/>
      <c r="LN149" s="8"/>
      <c r="LO149" s="200"/>
      <c r="LP149" s="200"/>
      <c r="LQ149" s="40"/>
      <c r="LR149" s="48"/>
      <c r="LS149" s="49"/>
      <c r="LT149" s="51"/>
      <c r="LU149" s="51"/>
      <c r="LV149" s="8"/>
      <c r="LW149" s="200"/>
      <c r="LX149" s="200"/>
      <c r="LY149" s="40"/>
      <c r="LZ149" s="48"/>
      <c r="MA149" s="49"/>
      <c r="MB149" s="51"/>
      <c r="MC149" s="51"/>
      <c r="MD149" s="8"/>
      <c r="ME149" s="200"/>
      <c r="MF149" s="200"/>
      <c r="MG149" s="40"/>
      <c r="MH149" s="48"/>
      <c r="MI149" s="49"/>
      <c r="MJ149" s="51"/>
      <c r="MK149" s="51"/>
      <c r="ML149" s="8"/>
      <c r="MM149" s="200"/>
      <c r="MN149" s="200"/>
      <c r="MO149" s="40"/>
      <c r="MP149" s="48"/>
      <c r="MQ149" s="49"/>
      <c r="MR149" s="51"/>
      <c r="MS149" s="51"/>
      <c r="MT149" s="8"/>
      <c r="MU149" s="200"/>
      <c r="MV149" s="200"/>
      <c r="MW149" s="40"/>
      <c r="MX149" s="48"/>
      <c r="MY149" s="49"/>
      <c r="MZ149" s="51"/>
      <c r="NA149" s="51"/>
      <c r="NB149" s="8"/>
      <c r="NC149" s="200"/>
      <c r="ND149" s="200"/>
      <c r="NE149" s="40"/>
      <c r="NF149" s="48"/>
      <c r="NG149" s="49"/>
      <c r="NH149" s="51"/>
      <c r="NI149" s="51"/>
      <c r="NJ149" s="8"/>
      <c r="NK149" s="200"/>
      <c r="NL149" s="200"/>
      <c r="NM149" s="40"/>
      <c r="NN149" s="48"/>
      <c r="NO149" s="49"/>
      <c r="NP149" s="51"/>
      <c r="NQ149" s="51"/>
      <c r="NR149" s="8"/>
      <c r="NS149" s="200"/>
      <c r="NT149" s="200"/>
      <c r="NU149" s="40"/>
      <c r="NV149" s="48"/>
      <c r="NW149" s="49"/>
      <c r="NX149" s="51"/>
      <c r="NY149" s="51"/>
      <c r="NZ149" s="8"/>
      <c r="OA149" s="200"/>
      <c r="OB149" s="200"/>
      <c r="OC149" s="40"/>
      <c r="OD149" s="48"/>
      <c r="OE149" s="49"/>
      <c r="OF149" s="51"/>
      <c r="OG149" s="51"/>
      <c r="OH149" s="8"/>
      <c r="OI149" s="200"/>
      <c r="OJ149" s="200"/>
      <c r="OK149" s="40"/>
      <c r="OL149" s="48"/>
      <c r="OM149" s="49"/>
      <c r="ON149" s="51"/>
      <c r="OO149" s="51"/>
      <c r="OP149" s="8"/>
      <c r="OQ149" s="200"/>
      <c r="OR149" s="200"/>
      <c r="OS149" s="40"/>
      <c r="OT149" s="48"/>
      <c r="OU149" s="49"/>
      <c r="OV149" s="51"/>
      <c r="OW149" s="51"/>
      <c r="OX149" s="8"/>
      <c r="OY149" s="200"/>
      <c r="OZ149" s="200"/>
      <c r="PA149" s="40"/>
      <c r="PB149" s="48"/>
      <c r="PC149" s="49"/>
      <c r="PD149" s="51"/>
      <c r="PE149" s="51"/>
      <c r="PF149" s="8"/>
      <c r="PG149" s="200"/>
      <c r="PH149" s="200"/>
      <c r="PI149" s="40"/>
      <c r="PJ149" s="48"/>
      <c r="PK149" s="49"/>
      <c r="PL149" s="51"/>
      <c r="PM149" s="51"/>
      <c r="PN149" s="8"/>
      <c r="PO149" s="200"/>
      <c r="PP149" s="200"/>
      <c r="PQ149" s="40"/>
      <c r="PR149" s="48"/>
      <c r="PS149" s="49"/>
      <c r="PT149" s="51"/>
      <c r="PU149" s="51"/>
      <c r="PV149" s="8"/>
      <c r="PW149" s="200"/>
      <c r="PX149" s="200"/>
      <c r="PY149" s="40"/>
      <c r="PZ149" s="48"/>
      <c r="QA149" s="49"/>
      <c r="QB149" s="51"/>
      <c r="QC149" s="51"/>
      <c r="QD149" s="8"/>
      <c r="QE149" s="200"/>
      <c r="QF149" s="200"/>
      <c r="QG149" s="40"/>
      <c r="QH149" s="48"/>
      <c r="QI149" s="49"/>
      <c r="QJ149" s="51"/>
      <c r="QK149" s="51"/>
      <c r="QL149" s="8"/>
      <c r="QM149" s="200"/>
      <c r="QN149" s="200"/>
      <c r="QO149" s="40"/>
      <c r="QP149" s="48"/>
      <c r="QQ149" s="49"/>
      <c r="QR149" s="51"/>
      <c r="QS149" s="51"/>
      <c r="QT149" s="8"/>
      <c r="QU149" s="200"/>
      <c r="QV149" s="200"/>
      <c r="QW149" s="40"/>
      <c r="QX149" s="48"/>
      <c r="QY149" s="49"/>
      <c r="QZ149" s="51"/>
      <c r="RA149" s="51"/>
      <c r="RB149" s="8"/>
      <c r="RC149" s="200"/>
      <c r="RD149" s="200"/>
      <c r="RE149" s="40"/>
      <c r="RF149" s="48"/>
      <c r="RG149" s="49"/>
      <c r="RH149" s="51"/>
      <c r="RI149" s="51"/>
      <c r="RJ149" s="8"/>
      <c r="RK149" s="200"/>
      <c r="RL149" s="200"/>
      <c r="RM149" s="40"/>
      <c r="RN149" s="48"/>
      <c r="RO149" s="49"/>
      <c r="RP149" s="51"/>
      <c r="RQ149" s="51"/>
      <c r="RR149" s="8"/>
      <c r="RS149" s="200"/>
      <c r="RT149" s="200"/>
      <c r="RU149" s="40"/>
      <c r="RV149" s="48"/>
      <c r="RW149" s="49"/>
      <c r="RX149" s="51"/>
      <c r="RY149" s="51"/>
      <c r="RZ149" s="8"/>
      <c r="SA149" s="200"/>
      <c r="SB149" s="200"/>
      <c r="SC149" s="40"/>
      <c r="SD149" s="48"/>
      <c r="SE149" s="49"/>
      <c r="SF149" s="51"/>
      <c r="SG149" s="51"/>
      <c r="SH149" s="8"/>
      <c r="SI149" s="200"/>
      <c r="SJ149" s="200"/>
      <c r="SK149" s="40"/>
      <c r="SL149" s="48"/>
      <c r="SM149" s="49"/>
      <c r="SN149" s="51"/>
      <c r="SO149" s="51"/>
      <c r="SP149" s="8"/>
      <c r="SQ149" s="200"/>
      <c r="SR149" s="200"/>
      <c r="SS149" s="40"/>
      <c r="ST149" s="48"/>
      <c r="SU149" s="49"/>
      <c r="SV149" s="51"/>
      <c r="SW149" s="51"/>
      <c r="SX149" s="8"/>
      <c r="SY149" s="200"/>
      <c r="SZ149" s="200"/>
      <c r="TA149" s="40"/>
      <c r="TB149" s="48"/>
      <c r="TC149" s="49"/>
      <c r="TD149" s="51"/>
      <c r="TE149" s="51"/>
      <c r="TF149" s="8"/>
      <c r="TG149" s="200"/>
      <c r="TH149" s="200"/>
      <c r="TI149" s="40"/>
      <c r="TJ149" s="48"/>
      <c r="TK149" s="49"/>
      <c r="TL149" s="51"/>
      <c r="TM149" s="51"/>
      <c r="TN149" s="8"/>
      <c r="TO149" s="200"/>
      <c r="TP149" s="200"/>
      <c r="TQ149" s="40"/>
      <c r="TR149" s="48"/>
      <c r="TS149" s="49"/>
      <c r="TT149" s="51"/>
      <c r="TU149" s="51"/>
      <c r="TV149" s="8"/>
      <c r="TW149" s="200"/>
      <c r="TX149" s="200"/>
      <c r="TY149" s="40"/>
      <c r="TZ149" s="48"/>
      <c r="UA149" s="49"/>
      <c r="UB149" s="51"/>
      <c r="UC149" s="51"/>
      <c r="UD149" s="8"/>
      <c r="UE149" s="200"/>
      <c r="UF149" s="200"/>
      <c r="UG149" s="40"/>
      <c r="UH149" s="48"/>
      <c r="UI149" s="49"/>
      <c r="UJ149" s="51"/>
      <c r="UK149" s="51"/>
      <c r="UL149" s="8"/>
      <c r="UM149" s="200"/>
      <c r="UN149" s="200"/>
      <c r="UO149" s="40"/>
      <c r="UP149" s="48"/>
      <c r="UQ149" s="49"/>
      <c r="UR149" s="51"/>
      <c r="US149" s="51"/>
      <c r="UT149" s="8"/>
      <c r="UU149" s="200"/>
      <c r="UV149" s="200"/>
      <c r="UW149" s="40"/>
      <c r="UX149" s="48"/>
      <c r="UY149" s="49"/>
      <c r="UZ149" s="51"/>
      <c r="VA149" s="51"/>
      <c r="VB149" s="8"/>
      <c r="VC149" s="200"/>
      <c r="VD149" s="200"/>
      <c r="VE149" s="40"/>
      <c r="VF149" s="48"/>
      <c r="VG149" s="49"/>
      <c r="VH149" s="51"/>
      <c r="VI149" s="51"/>
      <c r="VJ149" s="8"/>
      <c r="VK149" s="200"/>
      <c r="VL149" s="200"/>
      <c r="VM149" s="40"/>
      <c r="VN149" s="48"/>
      <c r="VO149" s="49"/>
      <c r="VP149" s="51"/>
      <c r="VQ149" s="51"/>
      <c r="VR149" s="8"/>
      <c r="VS149" s="200"/>
      <c r="VT149" s="200"/>
      <c r="VU149" s="40"/>
      <c r="VV149" s="48"/>
      <c r="VW149" s="49"/>
      <c r="VX149" s="51"/>
      <c r="VY149" s="51"/>
      <c r="VZ149" s="8"/>
      <c r="WA149" s="200"/>
      <c r="WB149" s="200"/>
      <c r="WC149" s="40"/>
      <c r="WD149" s="48"/>
      <c r="WE149" s="49"/>
      <c r="WF149" s="51"/>
      <c r="WG149" s="51"/>
      <c r="WH149" s="8"/>
      <c r="WI149" s="200"/>
      <c r="WJ149" s="200"/>
      <c r="WK149" s="40"/>
      <c r="WL149" s="48"/>
      <c r="WM149" s="49"/>
      <c r="WN149" s="51"/>
      <c r="WO149" s="51"/>
      <c r="WP149" s="8"/>
      <c r="WQ149" s="200"/>
      <c r="WR149" s="200"/>
      <c r="WS149" s="40"/>
      <c r="WT149" s="48"/>
      <c r="WU149" s="49"/>
      <c r="WV149" s="51"/>
      <c r="WW149" s="51"/>
      <c r="WX149" s="8"/>
      <c r="WY149" s="200"/>
      <c r="WZ149" s="200"/>
      <c r="XA149" s="40"/>
      <c r="XB149" s="48"/>
      <c r="XC149" s="49"/>
      <c r="XD149" s="51"/>
      <c r="XE149" s="51"/>
      <c r="XF149" s="8"/>
      <c r="XG149" s="200"/>
      <c r="XH149" s="200"/>
      <c r="XI149" s="40"/>
      <c r="XJ149" s="48"/>
      <c r="XK149" s="49"/>
      <c r="XL149" s="51"/>
      <c r="XM149" s="51"/>
      <c r="XN149" s="8"/>
      <c r="XO149" s="200"/>
      <c r="XP149" s="200"/>
      <c r="XQ149" s="40"/>
      <c r="XR149" s="48"/>
      <c r="XS149" s="49"/>
      <c r="XT149" s="51"/>
      <c r="XU149" s="51"/>
      <c r="XV149" s="8"/>
      <c r="XW149" s="200"/>
      <c r="XX149" s="200"/>
      <c r="XY149" s="40"/>
      <c r="XZ149" s="48"/>
      <c r="YA149" s="49"/>
      <c r="YB149" s="51"/>
      <c r="YC149" s="51"/>
      <c r="YD149" s="8"/>
      <c r="YE149" s="200"/>
      <c r="YF149" s="200"/>
      <c r="YG149" s="40"/>
      <c r="YH149" s="48"/>
      <c r="YI149" s="49"/>
      <c r="YJ149" s="51"/>
      <c r="YK149" s="51"/>
      <c r="YL149" s="8"/>
      <c r="YM149" s="200"/>
      <c r="YN149" s="200"/>
      <c r="YO149" s="40"/>
      <c r="YP149" s="48"/>
      <c r="YQ149" s="49"/>
      <c r="YR149" s="51"/>
      <c r="YS149" s="51"/>
      <c r="YT149" s="8"/>
      <c r="YU149" s="200"/>
      <c r="YV149" s="200"/>
      <c r="YW149" s="40"/>
      <c r="YX149" s="48"/>
      <c r="YY149" s="49"/>
      <c r="YZ149" s="51"/>
      <c r="ZA149" s="51"/>
      <c r="ZB149" s="8"/>
      <c r="ZC149" s="200"/>
      <c r="ZD149" s="200"/>
      <c r="ZE149" s="40"/>
      <c r="ZF149" s="48"/>
      <c r="ZG149" s="49"/>
      <c r="ZH149" s="51"/>
      <c r="ZI149" s="51"/>
      <c r="ZJ149" s="8"/>
      <c r="ZK149" s="200"/>
      <c r="ZL149" s="200"/>
      <c r="ZM149" s="40"/>
      <c r="ZN149" s="48"/>
      <c r="ZO149" s="49"/>
      <c r="ZP149" s="51"/>
      <c r="ZQ149" s="51"/>
      <c r="ZR149" s="8"/>
      <c r="ZS149" s="200"/>
      <c r="ZT149" s="200"/>
      <c r="ZU149" s="40"/>
      <c r="ZV149" s="48"/>
      <c r="ZW149" s="49"/>
      <c r="ZX149" s="51"/>
      <c r="ZY149" s="51"/>
      <c r="ZZ149" s="8"/>
      <c r="AAA149" s="200"/>
      <c r="AAB149" s="200"/>
      <c r="AAC149" s="40"/>
      <c r="AAD149" s="48"/>
      <c r="AAE149" s="49"/>
      <c r="AAF149" s="51"/>
      <c r="AAG149" s="51"/>
      <c r="AAH149" s="8"/>
      <c r="AAI149" s="200"/>
      <c r="AAJ149" s="200"/>
      <c r="AAK149" s="40"/>
      <c r="AAL149" s="48"/>
      <c r="AAM149" s="49"/>
      <c r="AAN149" s="51"/>
      <c r="AAO149" s="51"/>
      <c r="AAP149" s="8"/>
      <c r="AAQ149" s="200"/>
      <c r="AAR149" s="200"/>
      <c r="AAS149" s="40"/>
      <c r="AAT149" s="48"/>
      <c r="AAU149" s="49"/>
      <c r="AAV149" s="51"/>
      <c r="AAW149" s="51"/>
      <c r="AAX149" s="8"/>
      <c r="AAY149" s="200"/>
      <c r="AAZ149" s="200"/>
      <c r="ABA149" s="40"/>
      <c r="ABB149" s="48"/>
      <c r="ABC149" s="49"/>
      <c r="ABD149" s="51"/>
      <c r="ABE149" s="51"/>
      <c r="ABF149" s="8"/>
      <c r="ABG149" s="200"/>
      <c r="ABH149" s="200"/>
      <c r="ABI149" s="40"/>
      <c r="ABJ149" s="48"/>
      <c r="ABK149" s="49"/>
      <c r="ABL149" s="51"/>
      <c r="ABM149" s="51"/>
      <c r="ABN149" s="8"/>
      <c r="ABO149" s="200"/>
      <c r="ABP149" s="200"/>
      <c r="ABQ149" s="40"/>
      <c r="ABR149" s="48"/>
      <c r="ABS149" s="49"/>
      <c r="ABT149" s="51"/>
      <c r="ABU149" s="51"/>
      <c r="ABV149" s="8"/>
      <c r="ABW149" s="200"/>
      <c r="ABX149" s="200"/>
      <c r="ABY149" s="40"/>
      <c r="ABZ149" s="48"/>
      <c r="ACA149" s="49"/>
      <c r="ACB149" s="51"/>
      <c r="ACC149" s="51"/>
      <c r="ACD149" s="8"/>
      <c r="ACE149" s="200"/>
      <c r="ACF149" s="200"/>
      <c r="ACG149" s="40"/>
      <c r="ACH149" s="48"/>
      <c r="ACI149" s="49"/>
      <c r="ACJ149" s="51"/>
      <c r="ACK149" s="51"/>
      <c r="ACL149" s="8"/>
      <c r="ACM149" s="200"/>
      <c r="ACN149" s="200"/>
      <c r="ACO149" s="40"/>
      <c r="ACP149" s="48"/>
      <c r="ACQ149" s="49"/>
      <c r="ACR149" s="51"/>
      <c r="ACS149" s="51"/>
      <c r="ACT149" s="8"/>
      <c r="ACU149" s="200"/>
      <c r="ACV149" s="200"/>
      <c r="ACW149" s="40"/>
      <c r="ACX149" s="48"/>
      <c r="ACY149" s="49"/>
      <c r="ACZ149" s="51"/>
      <c r="ADA149" s="51"/>
      <c r="ADB149" s="8"/>
      <c r="ADC149" s="200"/>
      <c r="ADD149" s="200"/>
      <c r="ADE149" s="40"/>
      <c r="ADF149" s="48"/>
      <c r="ADG149" s="49"/>
      <c r="ADH149" s="51"/>
      <c r="ADI149" s="51"/>
      <c r="ADJ149" s="8"/>
      <c r="ADK149" s="200"/>
      <c r="ADL149" s="200"/>
      <c r="ADM149" s="40"/>
      <c r="ADN149" s="48"/>
      <c r="ADO149" s="49"/>
      <c r="ADP149" s="51"/>
      <c r="ADQ149" s="51"/>
      <c r="ADR149" s="8"/>
      <c r="ADS149" s="200"/>
      <c r="ADT149" s="200"/>
      <c r="ADU149" s="40"/>
      <c r="ADV149" s="48"/>
      <c r="ADW149" s="49"/>
      <c r="ADX149" s="51"/>
      <c r="ADY149" s="51"/>
      <c r="ADZ149" s="8"/>
      <c r="AEA149" s="200"/>
      <c r="AEB149" s="200"/>
      <c r="AEC149" s="40"/>
      <c r="AED149" s="48"/>
      <c r="AEE149" s="49"/>
      <c r="AEF149" s="51"/>
      <c r="AEG149" s="51"/>
      <c r="AEH149" s="8"/>
      <c r="AEI149" s="200"/>
      <c r="AEJ149" s="200"/>
      <c r="AEK149" s="40"/>
      <c r="AEL149" s="48"/>
      <c r="AEM149" s="49"/>
      <c r="AEN149" s="51"/>
      <c r="AEO149" s="51"/>
      <c r="AEP149" s="8"/>
      <c r="AEQ149" s="200"/>
      <c r="AER149" s="200"/>
      <c r="AES149" s="40"/>
      <c r="AET149" s="48"/>
      <c r="AEU149" s="49"/>
      <c r="AEV149" s="51"/>
      <c r="AEW149" s="51"/>
      <c r="AEX149" s="8"/>
      <c r="AEY149" s="200"/>
      <c r="AEZ149" s="200"/>
      <c r="AFA149" s="40"/>
      <c r="AFB149" s="48"/>
      <c r="AFC149" s="49"/>
      <c r="AFD149" s="51"/>
      <c r="AFE149" s="51"/>
      <c r="AFF149" s="8"/>
      <c r="AFG149" s="200"/>
      <c r="AFH149" s="200"/>
      <c r="AFI149" s="40"/>
      <c r="AFJ149" s="48"/>
      <c r="AFK149" s="49"/>
      <c r="AFL149" s="51"/>
      <c r="AFM149" s="51"/>
      <c r="AFN149" s="8"/>
      <c r="AFO149" s="200"/>
      <c r="AFP149" s="200"/>
      <c r="AFQ149" s="40"/>
      <c r="AFR149" s="48"/>
      <c r="AFS149" s="49"/>
      <c r="AFT149" s="51"/>
      <c r="AFU149" s="51"/>
      <c r="AFV149" s="8"/>
      <c r="AFW149" s="200"/>
      <c r="AFX149" s="200"/>
      <c r="AFY149" s="40"/>
      <c r="AFZ149" s="48"/>
      <c r="AGA149" s="49"/>
      <c r="AGB149" s="51"/>
      <c r="AGC149" s="51"/>
      <c r="AGD149" s="8"/>
      <c r="AGE149" s="200"/>
      <c r="AGF149" s="200"/>
      <c r="AGG149" s="40"/>
      <c r="AGH149" s="48"/>
      <c r="AGI149" s="49"/>
      <c r="AGJ149" s="51"/>
      <c r="AGK149" s="51"/>
      <c r="AGL149" s="8"/>
      <c r="AGM149" s="200"/>
      <c r="AGN149" s="200"/>
      <c r="AGO149" s="40"/>
      <c r="AGP149" s="48"/>
      <c r="AGQ149" s="49"/>
      <c r="AGR149" s="51"/>
      <c r="AGS149" s="51"/>
      <c r="AGT149" s="8"/>
      <c r="AGU149" s="200"/>
      <c r="AGV149" s="200"/>
      <c r="AGW149" s="40"/>
      <c r="AGX149" s="48"/>
      <c r="AGY149" s="49"/>
      <c r="AGZ149" s="51"/>
      <c r="AHA149" s="51"/>
      <c r="AHB149" s="8"/>
      <c r="AHC149" s="200"/>
      <c r="AHD149" s="200"/>
      <c r="AHE149" s="40"/>
      <c r="AHF149" s="48"/>
      <c r="AHG149" s="49"/>
      <c r="AHH149" s="51"/>
      <c r="AHI149" s="51"/>
      <c r="AHJ149" s="8"/>
      <c r="AHK149" s="200"/>
      <c r="AHL149" s="200"/>
      <c r="AHM149" s="40"/>
      <c r="AHN149" s="48"/>
      <c r="AHO149" s="49"/>
      <c r="AHP149" s="51"/>
      <c r="AHQ149" s="51"/>
      <c r="AHR149" s="8"/>
      <c r="AHS149" s="200"/>
      <c r="AHT149" s="200"/>
      <c r="AHU149" s="40"/>
      <c r="AHV149" s="48"/>
      <c r="AHW149" s="49"/>
      <c r="AHX149" s="51"/>
      <c r="AHY149" s="51"/>
      <c r="AHZ149" s="8"/>
      <c r="AIA149" s="200"/>
      <c r="AIB149" s="200"/>
      <c r="AIC149" s="40"/>
      <c r="AID149" s="48"/>
      <c r="AIE149" s="49"/>
      <c r="AIF149" s="51"/>
      <c r="AIG149" s="51"/>
      <c r="AIH149" s="8"/>
      <c r="AII149" s="200"/>
      <c r="AIJ149" s="200"/>
      <c r="AIK149" s="40"/>
      <c r="AIL149" s="48"/>
      <c r="AIM149" s="49"/>
      <c r="AIN149" s="51"/>
      <c r="AIO149" s="51"/>
      <c r="AIP149" s="8"/>
      <c r="AIQ149" s="200"/>
      <c r="AIR149" s="200"/>
      <c r="AIS149" s="40"/>
      <c r="AIT149" s="48"/>
      <c r="AIU149" s="49"/>
      <c r="AIV149" s="51"/>
      <c r="AIW149" s="51"/>
      <c r="AIX149" s="8"/>
      <c r="AIY149" s="200"/>
      <c r="AIZ149" s="200"/>
      <c r="AJA149" s="40"/>
      <c r="AJB149" s="48"/>
      <c r="AJC149" s="49"/>
      <c r="AJD149" s="51"/>
      <c r="AJE149" s="51"/>
      <c r="AJF149" s="8"/>
      <c r="AJG149" s="200"/>
      <c r="AJH149" s="200"/>
      <c r="AJI149" s="40"/>
      <c r="AJJ149" s="48"/>
      <c r="AJK149" s="49"/>
      <c r="AJL149" s="51"/>
      <c r="AJM149" s="51"/>
      <c r="AJN149" s="8"/>
      <c r="AJO149" s="200"/>
      <c r="AJP149" s="200"/>
      <c r="AJQ149" s="40"/>
      <c r="AJR149" s="48"/>
      <c r="AJS149" s="49"/>
      <c r="AJT149" s="51"/>
      <c r="AJU149" s="51"/>
      <c r="AJV149" s="8"/>
      <c r="AJW149" s="200"/>
      <c r="AJX149" s="200"/>
      <c r="AJY149" s="40"/>
      <c r="AJZ149" s="48"/>
      <c r="AKA149" s="49"/>
      <c r="AKB149" s="51"/>
      <c r="AKC149" s="51"/>
      <c r="AKD149" s="8"/>
      <c r="AKE149" s="200"/>
      <c r="AKF149" s="200"/>
      <c r="AKG149" s="40"/>
      <c r="AKH149" s="48"/>
      <c r="AKI149" s="49"/>
      <c r="AKJ149" s="51"/>
      <c r="AKK149" s="51"/>
      <c r="AKL149" s="8"/>
      <c r="AKM149" s="200"/>
      <c r="AKN149" s="200"/>
      <c r="AKO149" s="40"/>
      <c r="AKP149" s="48"/>
      <c r="AKQ149" s="49"/>
      <c r="AKR149" s="51"/>
      <c r="AKS149" s="51"/>
      <c r="AKT149" s="8"/>
      <c r="AKU149" s="200"/>
      <c r="AKV149" s="200"/>
      <c r="AKW149" s="40"/>
      <c r="AKX149" s="48"/>
      <c r="AKY149" s="49"/>
      <c r="AKZ149" s="51"/>
      <c r="ALA149" s="51"/>
      <c r="ALB149" s="8"/>
      <c r="ALC149" s="200"/>
      <c r="ALD149" s="200"/>
      <c r="ALE149" s="40"/>
      <c r="ALF149" s="48"/>
      <c r="ALG149" s="49"/>
      <c r="ALH149" s="51"/>
      <c r="ALI149" s="51"/>
      <c r="ALJ149" s="8"/>
      <c r="ALK149" s="200"/>
      <c r="ALL149" s="200"/>
      <c r="ALM149" s="40"/>
      <c r="ALN149" s="48"/>
      <c r="ALO149" s="49"/>
      <c r="ALP149" s="51"/>
      <c r="ALQ149" s="51"/>
      <c r="ALR149" s="8"/>
      <c r="ALS149" s="200"/>
      <c r="ALT149" s="200"/>
      <c r="ALU149" s="40"/>
      <c r="ALV149" s="48"/>
      <c r="ALW149" s="49"/>
      <c r="ALX149" s="51"/>
      <c r="ALY149" s="51"/>
      <c r="ALZ149" s="8"/>
      <c r="AMA149" s="200"/>
      <c r="AMB149" s="200"/>
      <c r="AMC149" s="40"/>
      <c r="AMD149" s="48"/>
      <c r="AME149" s="49"/>
      <c r="AMF149" s="51"/>
      <c r="AMG149" s="51"/>
      <c r="AMH149" s="8"/>
      <c r="AMI149" s="200"/>
      <c r="AMJ149" s="200"/>
      <c r="AMK149" s="40"/>
      <c r="AML149" s="48"/>
      <c r="AMM149" s="49"/>
      <c r="AMN149" s="51"/>
      <c r="AMO149" s="51"/>
      <c r="AMP149" s="8"/>
      <c r="AMQ149" s="200"/>
      <c r="AMR149" s="200"/>
      <c r="AMS149" s="40"/>
      <c r="AMT149" s="48"/>
      <c r="AMU149" s="49"/>
      <c r="AMV149" s="51"/>
      <c r="AMW149" s="51"/>
      <c r="AMX149" s="8"/>
      <c r="AMY149" s="200"/>
      <c r="AMZ149" s="200"/>
      <c r="ANA149" s="40"/>
      <c r="ANB149" s="48"/>
      <c r="ANC149" s="49"/>
      <c r="AND149" s="51"/>
      <c r="ANE149" s="51"/>
      <c r="ANF149" s="8"/>
      <c r="ANG149" s="200"/>
      <c r="ANH149" s="200"/>
      <c r="ANI149" s="40"/>
      <c r="ANJ149" s="48"/>
      <c r="ANK149" s="49"/>
      <c r="ANL149" s="51"/>
      <c r="ANM149" s="51"/>
      <c r="ANN149" s="8"/>
      <c r="ANO149" s="200"/>
      <c r="ANP149" s="200"/>
      <c r="ANQ149" s="40"/>
      <c r="ANR149" s="48"/>
      <c r="ANS149" s="49"/>
      <c r="ANT149" s="51"/>
      <c r="ANU149" s="51"/>
      <c r="ANV149" s="8"/>
      <c r="ANW149" s="200"/>
      <c r="ANX149" s="200"/>
      <c r="ANY149" s="40"/>
      <c r="ANZ149" s="48"/>
      <c r="AOA149" s="49"/>
      <c r="AOB149" s="51"/>
      <c r="AOC149" s="51"/>
      <c r="AOD149" s="8"/>
      <c r="AOE149" s="200"/>
      <c r="AOF149" s="200"/>
      <c r="AOG149" s="40"/>
      <c r="AOH149" s="48"/>
      <c r="AOI149" s="49"/>
      <c r="AOJ149" s="51"/>
      <c r="AOK149" s="51"/>
      <c r="AOL149" s="8"/>
      <c r="AOM149" s="200"/>
      <c r="AON149" s="200"/>
      <c r="AOO149" s="40"/>
      <c r="AOP149" s="48"/>
      <c r="AOQ149" s="49"/>
      <c r="AOR149" s="51"/>
      <c r="AOS149" s="51"/>
      <c r="AOT149" s="8"/>
      <c r="AOU149" s="200"/>
      <c r="AOV149" s="200"/>
      <c r="AOW149" s="40"/>
      <c r="AOX149" s="48"/>
      <c r="AOY149" s="49"/>
      <c r="AOZ149" s="51"/>
      <c r="APA149" s="51"/>
      <c r="APB149" s="8"/>
      <c r="APC149" s="200"/>
      <c r="APD149" s="200"/>
      <c r="APE149" s="40"/>
      <c r="APF149" s="48"/>
      <c r="APG149" s="49"/>
      <c r="APH149" s="51"/>
      <c r="API149" s="51"/>
      <c r="APJ149" s="8"/>
      <c r="APK149" s="200"/>
      <c r="APL149" s="200"/>
      <c r="APM149" s="40"/>
      <c r="APN149" s="48"/>
      <c r="APO149" s="49"/>
      <c r="APP149" s="51"/>
      <c r="APQ149" s="51"/>
      <c r="APR149" s="8"/>
      <c r="APS149" s="200"/>
      <c r="APT149" s="200"/>
      <c r="APU149" s="40"/>
      <c r="APV149" s="48"/>
      <c r="APW149" s="49"/>
      <c r="APX149" s="51"/>
      <c r="APY149" s="51"/>
      <c r="APZ149" s="8"/>
      <c r="AQA149" s="200"/>
      <c r="AQB149" s="200"/>
      <c r="AQC149" s="40"/>
      <c r="AQD149" s="48"/>
      <c r="AQE149" s="49"/>
      <c r="AQF149" s="51"/>
      <c r="AQG149" s="51"/>
      <c r="AQH149" s="8"/>
      <c r="AQI149" s="200"/>
      <c r="AQJ149" s="200"/>
      <c r="AQK149" s="40"/>
      <c r="AQL149" s="48"/>
      <c r="AQM149" s="49"/>
      <c r="AQN149" s="51"/>
      <c r="AQO149" s="51"/>
      <c r="AQP149" s="8"/>
      <c r="AQQ149" s="200"/>
      <c r="AQR149" s="200"/>
      <c r="AQS149" s="40"/>
      <c r="AQT149" s="48"/>
      <c r="AQU149" s="49"/>
      <c r="AQV149" s="51"/>
      <c r="AQW149" s="51"/>
      <c r="AQX149" s="8"/>
      <c r="AQY149" s="200"/>
      <c r="AQZ149" s="200"/>
      <c r="ARA149" s="40"/>
      <c r="ARB149" s="48"/>
      <c r="ARC149" s="49"/>
      <c r="ARD149" s="51"/>
      <c r="ARE149" s="51"/>
      <c r="ARF149" s="8"/>
      <c r="ARG149" s="200"/>
      <c r="ARH149" s="200"/>
      <c r="ARI149" s="40"/>
      <c r="ARJ149" s="48"/>
      <c r="ARK149" s="49"/>
      <c r="ARL149" s="51"/>
      <c r="ARM149" s="51"/>
      <c r="ARN149" s="8"/>
      <c r="ARO149" s="200"/>
      <c r="ARP149" s="200"/>
      <c r="ARQ149" s="40"/>
      <c r="ARR149" s="48"/>
      <c r="ARS149" s="49"/>
      <c r="ART149" s="51"/>
      <c r="ARU149" s="51"/>
      <c r="ARV149" s="8"/>
      <c r="ARW149" s="200"/>
      <c r="ARX149" s="200"/>
      <c r="ARY149" s="40"/>
      <c r="ARZ149" s="48"/>
      <c r="ASA149" s="49"/>
      <c r="ASB149" s="51"/>
      <c r="ASC149" s="51"/>
      <c r="ASD149" s="8"/>
      <c r="ASE149" s="200"/>
      <c r="ASF149" s="200"/>
      <c r="ASG149" s="40"/>
      <c r="ASH149" s="48"/>
      <c r="ASI149" s="49"/>
      <c r="ASJ149" s="51"/>
      <c r="ASK149" s="51"/>
      <c r="ASL149" s="8"/>
      <c r="ASM149" s="200"/>
      <c r="ASN149" s="200"/>
      <c r="ASO149" s="40"/>
      <c r="ASP149" s="48"/>
      <c r="ASQ149" s="49"/>
      <c r="ASR149" s="51"/>
      <c r="ASS149" s="51"/>
      <c r="AST149" s="8"/>
      <c r="ASU149" s="200"/>
      <c r="ASV149" s="200"/>
      <c r="ASW149" s="40"/>
      <c r="ASX149" s="48"/>
      <c r="ASY149" s="49"/>
      <c r="ASZ149" s="51"/>
      <c r="ATA149" s="51"/>
      <c r="ATB149" s="8"/>
      <c r="ATC149" s="200"/>
      <c r="ATD149" s="200"/>
      <c r="ATE149" s="40"/>
      <c r="ATF149" s="48"/>
      <c r="ATG149" s="49"/>
      <c r="ATH149" s="51"/>
      <c r="ATI149" s="51"/>
      <c r="ATJ149" s="8"/>
      <c r="ATK149" s="200"/>
      <c r="ATL149" s="200"/>
      <c r="ATM149" s="40"/>
      <c r="ATN149" s="48"/>
      <c r="ATO149" s="49"/>
      <c r="ATP149" s="51"/>
      <c r="ATQ149" s="51"/>
      <c r="ATR149" s="8"/>
      <c r="ATS149" s="200"/>
      <c r="ATT149" s="200"/>
      <c r="ATU149" s="40"/>
      <c r="ATV149" s="48"/>
      <c r="ATW149" s="49"/>
      <c r="ATX149" s="51"/>
      <c r="ATY149" s="51"/>
      <c r="ATZ149" s="8"/>
      <c r="AUA149" s="200"/>
      <c r="AUB149" s="200"/>
      <c r="AUC149" s="40"/>
      <c r="AUD149" s="48"/>
      <c r="AUE149" s="49"/>
      <c r="AUF149" s="51"/>
      <c r="AUG149" s="51"/>
      <c r="AUH149" s="8"/>
      <c r="AUI149" s="200"/>
      <c r="AUJ149" s="200"/>
      <c r="AUK149" s="40"/>
      <c r="AUL149" s="48"/>
      <c r="AUM149" s="49"/>
      <c r="AUN149" s="51"/>
      <c r="AUO149" s="51"/>
      <c r="AUP149" s="8"/>
      <c r="AUQ149" s="200"/>
      <c r="AUR149" s="200"/>
      <c r="AUS149" s="40"/>
      <c r="AUT149" s="48"/>
      <c r="AUU149" s="49"/>
      <c r="AUV149" s="51"/>
      <c r="AUW149" s="51"/>
      <c r="AUX149" s="8"/>
      <c r="AUY149" s="200"/>
      <c r="AUZ149" s="200"/>
      <c r="AVA149" s="40"/>
      <c r="AVB149" s="48"/>
      <c r="AVC149" s="49"/>
      <c r="AVD149" s="51"/>
      <c r="AVE149" s="51"/>
      <c r="AVF149" s="8"/>
      <c r="AVG149" s="200"/>
      <c r="AVH149" s="200"/>
      <c r="AVI149" s="40"/>
      <c r="AVJ149" s="48"/>
      <c r="AVK149" s="49"/>
      <c r="AVL149" s="51"/>
      <c r="AVM149" s="51"/>
      <c r="AVN149" s="8"/>
      <c r="AVO149" s="200"/>
      <c r="AVP149" s="200"/>
      <c r="AVQ149" s="40"/>
      <c r="AVR149" s="48"/>
      <c r="AVS149" s="49"/>
      <c r="AVT149" s="51"/>
      <c r="AVU149" s="51"/>
      <c r="AVV149" s="8"/>
      <c r="AVW149" s="200"/>
      <c r="AVX149" s="200"/>
      <c r="AVY149" s="40"/>
      <c r="AVZ149" s="48"/>
      <c r="AWA149" s="49"/>
      <c r="AWB149" s="51"/>
      <c r="AWC149" s="51"/>
      <c r="AWD149" s="8"/>
      <c r="AWE149" s="200"/>
      <c r="AWF149" s="200"/>
      <c r="AWG149" s="40"/>
      <c r="AWH149" s="48"/>
      <c r="AWI149" s="49"/>
      <c r="AWJ149" s="51"/>
      <c r="AWK149" s="51"/>
      <c r="AWL149" s="8"/>
      <c r="AWM149" s="200"/>
      <c r="AWN149" s="200"/>
      <c r="AWO149" s="40"/>
      <c r="AWP149" s="48"/>
      <c r="AWQ149" s="49"/>
      <c r="AWR149" s="51"/>
      <c r="AWS149" s="51"/>
      <c r="AWT149" s="8"/>
      <c r="AWU149" s="200"/>
      <c r="AWV149" s="200"/>
      <c r="AWW149" s="40"/>
      <c r="AWX149" s="48"/>
      <c r="AWY149" s="49"/>
      <c r="AWZ149" s="51"/>
      <c r="AXA149" s="51"/>
      <c r="AXB149" s="8"/>
      <c r="AXC149" s="200"/>
      <c r="AXD149" s="200"/>
      <c r="AXE149" s="40"/>
      <c r="AXF149" s="48"/>
      <c r="AXG149" s="49"/>
      <c r="AXH149" s="51"/>
      <c r="AXI149" s="51"/>
      <c r="AXJ149" s="8"/>
      <c r="AXK149" s="200"/>
      <c r="AXL149" s="200"/>
      <c r="AXM149" s="40"/>
      <c r="AXN149" s="48"/>
      <c r="AXO149" s="49"/>
      <c r="AXP149" s="51"/>
      <c r="AXQ149" s="51"/>
      <c r="AXR149" s="8"/>
      <c r="AXS149" s="200"/>
      <c r="AXT149" s="200"/>
      <c r="AXU149" s="40"/>
      <c r="AXV149" s="48"/>
      <c r="AXW149" s="49"/>
      <c r="AXX149" s="51"/>
      <c r="AXY149" s="51"/>
      <c r="AXZ149" s="8"/>
      <c r="AYA149" s="200"/>
      <c r="AYB149" s="200"/>
      <c r="AYC149" s="40"/>
      <c r="AYD149" s="48"/>
      <c r="AYE149" s="49"/>
      <c r="AYF149" s="51"/>
      <c r="AYG149" s="51"/>
      <c r="AYH149" s="8"/>
      <c r="AYI149" s="200"/>
      <c r="AYJ149" s="200"/>
      <c r="AYK149" s="40"/>
      <c r="AYL149" s="48"/>
      <c r="AYM149" s="49"/>
      <c r="AYN149" s="51"/>
      <c r="AYO149" s="51"/>
      <c r="AYP149" s="8"/>
      <c r="AYQ149" s="200"/>
      <c r="AYR149" s="200"/>
      <c r="AYS149" s="40"/>
      <c r="AYT149" s="48"/>
      <c r="AYU149" s="49"/>
      <c r="AYV149" s="51"/>
      <c r="AYW149" s="51"/>
      <c r="AYX149" s="8"/>
      <c r="AYY149" s="200"/>
      <c r="AYZ149" s="200"/>
      <c r="AZA149" s="40"/>
      <c r="AZB149" s="48"/>
      <c r="AZC149" s="49"/>
      <c r="AZD149" s="51"/>
      <c r="AZE149" s="51"/>
      <c r="AZF149" s="8"/>
      <c r="AZG149" s="200"/>
      <c r="AZH149" s="200"/>
      <c r="AZI149" s="40"/>
      <c r="AZJ149" s="48"/>
      <c r="AZK149" s="49"/>
      <c r="AZL149" s="51"/>
      <c r="AZM149" s="51"/>
      <c r="AZN149" s="8"/>
      <c r="AZO149" s="200"/>
      <c r="AZP149" s="200"/>
      <c r="AZQ149" s="40"/>
      <c r="AZR149" s="48"/>
      <c r="AZS149" s="49"/>
      <c r="AZT149" s="51"/>
      <c r="AZU149" s="51"/>
      <c r="AZV149" s="8"/>
      <c r="AZW149" s="200"/>
      <c r="AZX149" s="200"/>
      <c r="AZY149" s="40"/>
      <c r="AZZ149" s="48"/>
      <c r="BAA149" s="49"/>
      <c r="BAB149" s="51"/>
      <c r="BAC149" s="51"/>
      <c r="BAD149" s="8"/>
      <c r="BAE149" s="200"/>
      <c r="BAF149" s="200"/>
      <c r="BAG149" s="40"/>
      <c r="BAH149" s="48"/>
      <c r="BAI149" s="49"/>
      <c r="BAJ149" s="51"/>
      <c r="BAK149" s="51"/>
      <c r="BAL149" s="8"/>
      <c r="BAM149" s="200"/>
      <c r="BAN149" s="200"/>
      <c r="BAO149" s="40"/>
      <c r="BAP149" s="48"/>
      <c r="BAQ149" s="49"/>
      <c r="BAR149" s="51"/>
      <c r="BAS149" s="51"/>
      <c r="BAT149" s="8"/>
      <c r="BAU149" s="200"/>
      <c r="BAV149" s="200"/>
      <c r="BAW149" s="40"/>
      <c r="BAX149" s="48"/>
      <c r="BAY149" s="49"/>
      <c r="BAZ149" s="51"/>
      <c r="BBA149" s="51"/>
      <c r="BBB149" s="8"/>
      <c r="BBC149" s="200"/>
      <c r="BBD149" s="200"/>
      <c r="BBE149" s="40"/>
      <c r="BBF149" s="48"/>
      <c r="BBG149" s="49"/>
      <c r="BBH149" s="51"/>
      <c r="BBI149" s="51"/>
      <c r="BBJ149" s="8"/>
      <c r="BBK149" s="200"/>
      <c r="BBL149" s="200"/>
      <c r="BBM149" s="40"/>
      <c r="BBN149" s="48"/>
      <c r="BBO149" s="49"/>
      <c r="BBP149" s="51"/>
      <c r="BBQ149" s="51"/>
      <c r="BBR149" s="8"/>
      <c r="BBS149" s="200"/>
      <c r="BBT149" s="200"/>
      <c r="BBU149" s="40"/>
      <c r="BBV149" s="48"/>
      <c r="BBW149" s="49"/>
      <c r="BBX149" s="51"/>
      <c r="BBY149" s="51"/>
      <c r="BBZ149" s="8"/>
      <c r="BCA149" s="200"/>
      <c r="BCB149" s="200"/>
      <c r="BCC149" s="40"/>
      <c r="BCD149" s="48"/>
      <c r="BCE149" s="49"/>
      <c r="BCF149" s="51"/>
      <c r="BCG149" s="51"/>
      <c r="BCH149" s="8"/>
      <c r="BCI149" s="200"/>
      <c r="BCJ149" s="200"/>
      <c r="BCK149" s="40"/>
      <c r="BCL149" s="48"/>
      <c r="BCM149" s="49"/>
      <c r="BCN149" s="51"/>
      <c r="BCO149" s="51"/>
      <c r="BCP149" s="8"/>
      <c r="BCQ149" s="200"/>
      <c r="BCR149" s="200"/>
      <c r="BCS149" s="40"/>
      <c r="BCT149" s="48"/>
      <c r="BCU149" s="49"/>
      <c r="BCV149" s="51"/>
      <c r="BCW149" s="51"/>
      <c r="BCX149" s="8"/>
      <c r="BCY149" s="200"/>
      <c r="BCZ149" s="200"/>
      <c r="BDA149" s="40"/>
      <c r="BDB149" s="48"/>
      <c r="BDC149" s="49"/>
      <c r="BDD149" s="51"/>
      <c r="BDE149" s="51"/>
      <c r="BDF149" s="8"/>
      <c r="BDG149" s="200"/>
      <c r="BDH149" s="200"/>
      <c r="BDI149" s="40"/>
      <c r="BDJ149" s="48"/>
      <c r="BDK149" s="49"/>
      <c r="BDL149" s="51"/>
      <c r="BDM149" s="51"/>
      <c r="BDN149" s="8"/>
      <c r="BDO149" s="200"/>
      <c r="BDP149" s="200"/>
      <c r="BDQ149" s="40"/>
      <c r="BDR149" s="48"/>
      <c r="BDS149" s="49"/>
      <c r="BDT149" s="51"/>
      <c r="BDU149" s="51"/>
      <c r="BDV149" s="8"/>
      <c r="BDW149" s="200"/>
      <c r="BDX149" s="200"/>
      <c r="BDY149" s="40"/>
      <c r="BDZ149" s="48"/>
      <c r="BEA149" s="49"/>
      <c r="BEB149" s="51"/>
      <c r="BEC149" s="51"/>
      <c r="BED149" s="8"/>
      <c r="BEE149" s="200"/>
      <c r="BEF149" s="200"/>
      <c r="BEG149" s="40"/>
      <c r="BEH149" s="48"/>
      <c r="BEI149" s="49"/>
      <c r="BEJ149" s="51"/>
      <c r="BEK149" s="51"/>
      <c r="BEL149" s="8"/>
      <c r="BEM149" s="200"/>
      <c r="BEN149" s="200"/>
      <c r="BEO149" s="40"/>
      <c r="BEP149" s="48"/>
      <c r="BEQ149" s="49"/>
      <c r="BER149" s="51"/>
      <c r="BES149" s="51"/>
      <c r="BET149" s="8"/>
      <c r="BEU149" s="200"/>
      <c r="BEV149" s="200"/>
      <c r="BEW149" s="40"/>
      <c r="BEX149" s="48"/>
      <c r="BEY149" s="49"/>
      <c r="BEZ149" s="51"/>
      <c r="BFA149" s="51"/>
      <c r="BFB149" s="8"/>
      <c r="BFC149" s="200"/>
      <c r="BFD149" s="200"/>
      <c r="BFE149" s="40"/>
      <c r="BFF149" s="48"/>
      <c r="BFG149" s="49"/>
      <c r="BFH149" s="51"/>
      <c r="BFI149" s="51"/>
      <c r="BFJ149" s="8"/>
      <c r="BFK149" s="200"/>
      <c r="BFL149" s="200"/>
      <c r="BFM149" s="40"/>
      <c r="BFN149" s="48"/>
      <c r="BFO149" s="49"/>
      <c r="BFP149" s="51"/>
      <c r="BFQ149" s="51"/>
      <c r="BFR149" s="8"/>
      <c r="BFS149" s="200"/>
      <c r="BFT149" s="200"/>
      <c r="BFU149" s="40"/>
      <c r="BFV149" s="48"/>
      <c r="BFW149" s="49"/>
      <c r="BFX149" s="51"/>
      <c r="BFY149" s="51"/>
      <c r="BFZ149" s="8"/>
      <c r="BGA149" s="200"/>
      <c r="BGB149" s="200"/>
      <c r="BGC149" s="40"/>
      <c r="BGD149" s="48"/>
      <c r="BGE149" s="49"/>
      <c r="BGF149" s="51"/>
      <c r="BGG149" s="51"/>
      <c r="BGH149" s="8"/>
      <c r="BGI149" s="200"/>
      <c r="BGJ149" s="200"/>
      <c r="BGK149" s="40"/>
      <c r="BGL149" s="48"/>
      <c r="BGM149" s="49"/>
      <c r="BGN149" s="51"/>
      <c r="BGO149" s="51"/>
      <c r="BGP149" s="8"/>
      <c r="BGQ149" s="200"/>
      <c r="BGR149" s="200"/>
      <c r="BGS149" s="40"/>
      <c r="BGT149" s="48"/>
      <c r="BGU149" s="49"/>
      <c r="BGV149" s="51"/>
      <c r="BGW149" s="51"/>
      <c r="BGX149" s="8"/>
      <c r="BGY149" s="200"/>
      <c r="BGZ149" s="200"/>
      <c r="BHA149" s="40"/>
      <c r="BHB149" s="48"/>
      <c r="BHC149" s="49"/>
      <c r="BHD149" s="51"/>
      <c r="BHE149" s="51"/>
      <c r="BHF149" s="8"/>
      <c r="BHG149" s="200"/>
      <c r="BHH149" s="200"/>
      <c r="BHI149" s="40"/>
      <c r="BHJ149" s="48"/>
      <c r="BHK149" s="49"/>
      <c r="BHL149" s="51"/>
      <c r="BHM149" s="51"/>
      <c r="BHN149" s="8"/>
      <c r="BHO149" s="200"/>
      <c r="BHP149" s="200"/>
      <c r="BHQ149" s="40"/>
      <c r="BHR149" s="48"/>
      <c r="BHS149" s="49"/>
      <c r="BHT149" s="51"/>
      <c r="BHU149" s="51"/>
      <c r="BHV149" s="8"/>
      <c r="BHW149" s="200"/>
      <c r="BHX149" s="200"/>
      <c r="BHY149" s="40"/>
      <c r="BHZ149" s="48"/>
      <c r="BIA149" s="49"/>
      <c r="BIB149" s="51"/>
      <c r="BIC149" s="51"/>
      <c r="BID149" s="8"/>
      <c r="BIE149" s="200"/>
      <c r="BIF149" s="200"/>
      <c r="BIG149" s="40"/>
      <c r="BIH149" s="48"/>
      <c r="BII149" s="49"/>
      <c r="BIJ149" s="51"/>
      <c r="BIK149" s="51"/>
      <c r="BIL149" s="8"/>
      <c r="BIM149" s="200"/>
      <c r="BIN149" s="200"/>
      <c r="BIO149" s="40"/>
      <c r="BIP149" s="48"/>
      <c r="BIQ149" s="49"/>
      <c r="BIR149" s="51"/>
      <c r="BIS149" s="51"/>
      <c r="BIT149" s="8"/>
      <c r="BIU149" s="200"/>
      <c r="BIV149" s="200"/>
      <c r="BIW149" s="40"/>
      <c r="BIX149" s="48"/>
      <c r="BIY149" s="49"/>
      <c r="BIZ149" s="51"/>
      <c r="BJA149" s="51"/>
      <c r="BJB149" s="8"/>
      <c r="BJC149" s="200"/>
      <c r="BJD149" s="200"/>
      <c r="BJE149" s="40"/>
      <c r="BJF149" s="48"/>
      <c r="BJG149" s="49"/>
      <c r="BJH149" s="51"/>
      <c r="BJI149" s="51"/>
      <c r="BJJ149" s="8"/>
      <c r="BJK149" s="200"/>
      <c r="BJL149" s="200"/>
      <c r="BJM149" s="40"/>
      <c r="BJN149" s="48"/>
      <c r="BJO149" s="49"/>
      <c r="BJP149" s="51"/>
      <c r="BJQ149" s="51"/>
      <c r="BJR149" s="8"/>
      <c r="BJS149" s="200"/>
      <c r="BJT149" s="200"/>
      <c r="BJU149" s="40"/>
      <c r="BJV149" s="48"/>
      <c r="BJW149" s="49"/>
      <c r="BJX149" s="51"/>
      <c r="BJY149" s="51"/>
      <c r="BJZ149" s="8"/>
      <c r="BKA149" s="200"/>
      <c r="BKB149" s="200"/>
      <c r="BKC149" s="40"/>
      <c r="BKD149" s="48"/>
      <c r="BKE149" s="49"/>
      <c r="BKF149" s="51"/>
      <c r="BKG149" s="51"/>
      <c r="BKH149" s="8"/>
      <c r="BKI149" s="200"/>
      <c r="BKJ149" s="200"/>
      <c r="BKK149" s="40"/>
      <c r="BKL149" s="48"/>
      <c r="BKM149" s="49"/>
      <c r="BKN149" s="51"/>
      <c r="BKO149" s="51"/>
      <c r="BKP149" s="8"/>
      <c r="BKQ149" s="200"/>
      <c r="BKR149" s="200"/>
      <c r="BKS149" s="40"/>
      <c r="BKT149" s="48"/>
      <c r="BKU149" s="49"/>
      <c r="BKV149" s="51"/>
      <c r="BKW149" s="51"/>
      <c r="BKX149" s="8"/>
      <c r="BKY149" s="200"/>
      <c r="BKZ149" s="200"/>
      <c r="BLA149" s="40"/>
      <c r="BLB149" s="48"/>
      <c r="BLC149" s="49"/>
      <c r="BLD149" s="51"/>
      <c r="BLE149" s="51"/>
      <c r="BLF149" s="8"/>
      <c r="BLG149" s="200"/>
      <c r="BLH149" s="200"/>
      <c r="BLI149" s="40"/>
      <c r="BLJ149" s="48"/>
      <c r="BLK149" s="49"/>
      <c r="BLL149" s="51"/>
      <c r="BLM149" s="51"/>
      <c r="BLN149" s="8"/>
      <c r="BLO149" s="200"/>
      <c r="BLP149" s="200"/>
      <c r="BLQ149" s="40"/>
      <c r="BLR149" s="48"/>
      <c r="BLS149" s="49"/>
      <c r="BLT149" s="51"/>
      <c r="BLU149" s="51"/>
      <c r="BLV149" s="8"/>
      <c r="BLW149" s="200"/>
      <c r="BLX149" s="200"/>
      <c r="BLY149" s="40"/>
      <c r="BLZ149" s="48"/>
      <c r="BMA149" s="49"/>
      <c r="BMB149" s="51"/>
      <c r="BMC149" s="51"/>
      <c r="BMD149" s="8"/>
      <c r="BME149" s="200"/>
      <c r="BMF149" s="200"/>
      <c r="BMG149" s="40"/>
      <c r="BMH149" s="48"/>
      <c r="BMI149" s="49"/>
      <c r="BMJ149" s="51"/>
      <c r="BMK149" s="51"/>
      <c r="BML149" s="8"/>
      <c r="BMM149" s="200"/>
      <c r="BMN149" s="200"/>
      <c r="BMO149" s="40"/>
      <c r="BMP149" s="48"/>
      <c r="BMQ149" s="49"/>
      <c r="BMR149" s="51"/>
      <c r="BMS149" s="51"/>
      <c r="BMT149" s="8"/>
      <c r="BMU149" s="200"/>
      <c r="BMV149" s="200"/>
      <c r="BMW149" s="40"/>
      <c r="BMX149" s="48"/>
      <c r="BMY149" s="49"/>
      <c r="BMZ149" s="51"/>
      <c r="BNA149" s="51"/>
      <c r="BNB149" s="8"/>
      <c r="BNC149" s="200"/>
      <c r="BND149" s="200"/>
      <c r="BNE149" s="40"/>
      <c r="BNF149" s="48"/>
      <c r="BNG149" s="49"/>
      <c r="BNH149" s="51"/>
      <c r="BNI149" s="51"/>
      <c r="BNJ149" s="8"/>
      <c r="BNK149" s="200"/>
      <c r="BNL149" s="200"/>
      <c r="BNM149" s="40"/>
      <c r="BNN149" s="48"/>
      <c r="BNO149" s="49"/>
      <c r="BNP149" s="51"/>
      <c r="BNQ149" s="51"/>
      <c r="BNR149" s="8"/>
      <c r="BNS149" s="200"/>
      <c r="BNT149" s="200"/>
      <c r="BNU149" s="40"/>
      <c r="BNV149" s="48"/>
      <c r="BNW149" s="49"/>
      <c r="BNX149" s="51"/>
      <c r="BNY149" s="51"/>
      <c r="BNZ149" s="8"/>
      <c r="BOA149" s="200"/>
      <c r="BOB149" s="200"/>
      <c r="BOC149" s="40"/>
      <c r="BOD149" s="48"/>
      <c r="BOE149" s="49"/>
      <c r="BOF149" s="51"/>
      <c r="BOG149" s="51"/>
      <c r="BOH149" s="8"/>
      <c r="BOI149" s="200"/>
      <c r="BOJ149" s="200"/>
      <c r="BOK149" s="40"/>
      <c r="BOL149" s="48"/>
      <c r="BOM149" s="49"/>
      <c r="BON149" s="51"/>
      <c r="BOO149" s="51"/>
      <c r="BOP149" s="8"/>
      <c r="BOQ149" s="200"/>
      <c r="BOR149" s="200"/>
      <c r="BOS149" s="40"/>
      <c r="BOT149" s="48"/>
      <c r="BOU149" s="49"/>
      <c r="BOV149" s="51"/>
      <c r="BOW149" s="51"/>
      <c r="BOX149" s="8"/>
      <c r="BOY149" s="200"/>
      <c r="BOZ149" s="200"/>
      <c r="BPA149" s="40"/>
      <c r="BPB149" s="48"/>
      <c r="BPC149" s="49"/>
      <c r="BPD149" s="51"/>
      <c r="BPE149" s="51"/>
      <c r="BPF149" s="8"/>
      <c r="BPG149" s="200"/>
      <c r="BPH149" s="200"/>
      <c r="BPI149" s="40"/>
      <c r="BPJ149" s="48"/>
      <c r="BPK149" s="49"/>
      <c r="BPL149" s="51"/>
      <c r="BPM149" s="51"/>
      <c r="BPN149" s="8"/>
      <c r="BPO149" s="200"/>
      <c r="BPP149" s="200"/>
      <c r="BPQ149" s="40"/>
      <c r="BPR149" s="48"/>
      <c r="BPS149" s="49"/>
      <c r="BPT149" s="51"/>
      <c r="BPU149" s="51"/>
      <c r="BPV149" s="8"/>
      <c r="BPW149" s="200"/>
      <c r="BPX149" s="200"/>
      <c r="BPY149" s="40"/>
      <c r="BPZ149" s="48"/>
      <c r="BQA149" s="49"/>
      <c r="BQB149" s="51"/>
      <c r="BQC149" s="51"/>
      <c r="BQD149" s="8"/>
      <c r="BQE149" s="200"/>
      <c r="BQF149" s="200"/>
      <c r="BQG149" s="40"/>
      <c r="BQH149" s="48"/>
      <c r="BQI149" s="49"/>
      <c r="BQJ149" s="51"/>
      <c r="BQK149" s="51"/>
      <c r="BQL149" s="8"/>
      <c r="BQM149" s="200"/>
      <c r="BQN149" s="200"/>
      <c r="BQO149" s="40"/>
      <c r="BQP149" s="48"/>
      <c r="BQQ149" s="49"/>
      <c r="BQR149" s="51"/>
      <c r="BQS149" s="51"/>
      <c r="BQT149" s="8"/>
      <c r="BQU149" s="200"/>
      <c r="BQV149" s="200"/>
      <c r="BQW149" s="40"/>
      <c r="BQX149" s="48"/>
      <c r="BQY149" s="49"/>
      <c r="BQZ149" s="51"/>
      <c r="BRA149" s="51"/>
      <c r="BRB149" s="8"/>
      <c r="BRC149" s="200"/>
      <c r="BRD149" s="200"/>
      <c r="BRE149" s="40"/>
      <c r="BRF149" s="48"/>
      <c r="BRG149" s="49"/>
      <c r="BRH149" s="51"/>
      <c r="BRI149" s="51"/>
      <c r="BRJ149" s="8"/>
      <c r="BRK149" s="200"/>
      <c r="BRL149" s="200"/>
      <c r="BRM149" s="40"/>
      <c r="BRN149" s="48"/>
      <c r="BRO149" s="49"/>
      <c r="BRP149" s="51"/>
      <c r="BRQ149" s="51"/>
      <c r="BRR149" s="8"/>
      <c r="BRS149" s="200"/>
      <c r="BRT149" s="200"/>
      <c r="BRU149" s="40"/>
      <c r="BRV149" s="48"/>
      <c r="BRW149" s="49"/>
      <c r="BRX149" s="51"/>
      <c r="BRY149" s="51"/>
      <c r="BRZ149" s="8"/>
      <c r="BSA149" s="200"/>
      <c r="BSB149" s="200"/>
      <c r="BSC149" s="40"/>
      <c r="BSD149" s="48"/>
      <c r="BSE149" s="49"/>
      <c r="BSF149" s="51"/>
      <c r="BSG149" s="51"/>
      <c r="BSH149" s="8"/>
      <c r="BSI149" s="200"/>
      <c r="BSJ149" s="200"/>
      <c r="BSK149" s="40"/>
      <c r="BSL149" s="48"/>
      <c r="BSM149" s="49"/>
      <c r="BSN149" s="51"/>
      <c r="BSO149" s="51"/>
      <c r="BSP149" s="8"/>
      <c r="BSQ149" s="200"/>
      <c r="BSR149" s="200"/>
      <c r="BSS149" s="40"/>
      <c r="BST149" s="48"/>
      <c r="BSU149" s="49"/>
      <c r="BSV149" s="51"/>
      <c r="BSW149" s="51"/>
      <c r="BSX149" s="8"/>
      <c r="BSY149" s="200"/>
      <c r="BSZ149" s="200"/>
      <c r="BTA149" s="40"/>
      <c r="BTB149" s="48"/>
      <c r="BTC149" s="49"/>
      <c r="BTD149" s="51"/>
      <c r="BTE149" s="51"/>
      <c r="BTF149" s="8"/>
      <c r="BTG149" s="200"/>
      <c r="BTH149" s="200"/>
      <c r="BTI149" s="40"/>
      <c r="BTJ149" s="48"/>
      <c r="BTK149" s="49"/>
      <c r="BTL149" s="51"/>
      <c r="BTM149" s="51"/>
      <c r="BTN149" s="8"/>
      <c r="BTO149" s="200"/>
      <c r="BTP149" s="200"/>
      <c r="BTQ149" s="40"/>
      <c r="BTR149" s="48"/>
      <c r="BTS149" s="49"/>
      <c r="BTT149" s="51"/>
      <c r="BTU149" s="51"/>
      <c r="BTV149" s="8"/>
      <c r="BTW149" s="200"/>
      <c r="BTX149" s="200"/>
      <c r="BTY149" s="40"/>
      <c r="BTZ149" s="48"/>
      <c r="BUA149" s="49"/>
      <c r="BUB149" s="51"/>
      <c r="BUC149" s="51"/>
      <c r="BUD149" s="8"/>
      <c r="BUE149" s="200"/>
      <c r="BUF149" s="200"/>
      <c r="BUG149" s="40"/>
      <c r="BUH149" s="48"/>
      <c r="BUI149" s="49"/>
      <c r="BUJ149" s="51"/>
      <c r="BUK149" s="51"/>
      <c r="BUL149" s="8"/>
      <c r="BUM149" s="200"/>
      <c r="BUN149" s="200"/>
      <c r="BUO149" s="40"/>
      <c r="BUP149" s="48"/>
      <c r="BUQ149" s="49"/>
      <c r="BUR149" s="51"/>
      <c r="BUS149" s="51"/>
      <c r="BUT149" s="8"/>
      <c r="BUU149" s="200"/>
      <c r="BUV149" s="200"/>
      <c r="BUW149" s="40"/>
      <c r="BUX149" s="48"/>
      <c r="BUY149" s="49"/>
      <c r="BUZ149" s="51"/>
      <c r="BVA149" s="51"/>
      <c r="BVB149" s="8"/>
      <c r="BVC149" s="200"/>
      <c r="BVD149" s="200"/>
      <c r="BVE149" s="40"/>
      <c r="BVF149" s="48"/>
      <c r="BVG149" s="49"/>
      <c r="BVH149" s="51"/>
      <c r="BVI149" s="51"/>
      <c r="BVJ149" s="8"/>
      <c r="BVK149" s="200"/>
      <c r="BVL149" s="200"/>
      <c r="BVM149" s="40"/>
      <c r="BVN149" s="48"/>
      <c r="BVO149" s="49"/>
      <c r="BVP149" s="51"/>
      <c r="BVQ149" s="51"/>
      <c r="BVR149" s="8"/>
      <c r="BVS149" s="200"/>
      <c r="BVT149" s="200"/>
      <c r="BVU149" s="40"/>
      <c r="BVV149" s="48"/>
      <c r="BVW149" s="49"/>
      <c r="BVX149" s="51"/>
      <c r="BVY149" s="51"/>
      <c r="BVZ149" s="8"/>
      <c r="BWA149" s="200"/>
      <c r="BWB149" s="200"/>
      <c r="BWC149" s="40"/>
      <c r="BWD149" s="48"/>
      <c r="BWE149" s="49"/>
      <c r="BWF149" s="51"/>
      <c r="BWG149" s="51"/>
      <c r="BWH149" s="8"/>
      <c r="BWI149" s="200"/>
      <c r="BWJ149" s="200"/>
      <c r="BWK149" s="40"/>
      <c r="BWL149" s="48"/>
      <c r="BWM149" s="49"/>
      <c r="BWN149" s="51"/>
      <c r="BWO149" s="51"/>
      <c r="BWP149" s="8"/>
      <c r="BWQ149" s="200"/>
      <c r="BWR149" s="200"/>
      <c r="BWS149" s="40"/>
      <c r="BWT149" s="48"/>
      <c r="BWU149" s="49"/>
      <c r="BWV149" s="51"/>
      <c r="BWW149" s="51"/>
      <c r="BWX149" s="8"/>
      <c r="BWY149" s="200"/>
      <c r="BWZ149" s="200"/>
      <c r="BXA149" s="40"/>
      <c r="BXB149" s="48"/>
      <c r="BXC149" s="49"/>
      <c r="BXD149" s="51"/>
      <c r="BXE149" s="51"/>
      <c r="BXF149" s="8"/>
      <c r="BXG149" s="200"/>
      <c r="BXH149" s="200"/>
      <c r="BXI149" s="40"/>
      <c r="BXJ149" s="48"/>
      <c r="BXK149" s="49"/>
      <c r="BXL149" s="51"/>
      <c r="BXM149" s="51"/>
      <c r="BXN149" s="8"/>
      <c r="BXO149" s="200"/>
      <c r="BXP149" s="200"/>
      <c r="BXQ149" s="40"/>
      <c r="BXR149" s="48"/>
      <c r="BXS149" s="49"/>
      <c r="BXT149" s="51"/>
      <c r="BXU149" s="51"/>
      <c r="BXV149" s="8"/>
      <c r="BXW149" s="200"/>
      <c r="BXX149" s="200"/>
      <c r="BXY149" s="40"/>
      <c r="BXZ149" s="48"/>
      <c r="BYA149" s="49"/>
      <c r="BYB149" s="51"/>
      <c r="BYC149" s="51"/>
      <c r="BYD149" s="8"/>
      <c r="BYE149" s="200"/>
      <c r="BYF149" s="200"/>
      <c r="BYG149" s="40"/>
      <c r="BYH149" s="48"/>
      <c r="BYI149" s="49"/>
      <c r="BYJ149" s="51"/>
      <c r="BYK149" s="51"/>
      <c r="BYL149" s="8"/>
      <c r="BYM149" s="200"/>
      <c r="BYN149" s="200"/>
      <c r="BYO149" s="40"/>
      <c r="BYP149" s="48"/>
      <c r="BYQ149" s="49"/>
      <c r="BYR149" s="51"/>
      <c r="BYS149" s="51"/>
      <c r="BYT149" s="8"/>
      <c r="BYU149" s="200"/>
      <c r="BYV149" s="200"/>
      <c r="BYW149" s="40"/>
      <c r="BYX149" s="48"/>
      <c r="BYY149" s="49"/>
      <c r="BYZ149" s="51"/>
      <c r="BZA149" s="51"/>
      <c r="BZB149" s="8"/>
      <c r="BZC149" s="200"/>
      <c r="BZD149" s="200"/>
      <c r="BZE149" s="40"/>
      <c r="BZF149" s="48"/>
      <c r="BZG149" s="49"/>
      <c r="BZH149" s="51"/>
      <c r="BZI149" s="51"/>
      <c r="BZJ149" s="8"/>
      <c r="BZK149" s="200"/>
      <c r="BZL149" s="200"/>
      <c r="BZM149" s="40"/>
      <c r="BZN149" s="48"/>
      <c r="BZO149" s="49"/>
      <c r="BZP149" s="51"/>
      <c r="BZQ149" s="51"/>
      <c r="BZR149" s="8"/>
      <c r="BZS149" s="200"/>
      <c r="BZT149" s="200"/>
      <c r="BZU149" s="40"/>
      <c r="BZV149" s="48"/>
      <c r="BZW149" s="49"/>
      <c r="BZX149" s="51"/>
      <c r="BZY149" s="51"/>
      <c r="BZZ149" s="8"/>
      <c r="CAA149" s="200"/>
      <c r="CAB149" s="200"/>
      <c r="CAC149" s="40"/>
      <c r="CAD149" s="48"/>
      <c r="CAE149" s="49"/>
      <c r="CAF149" s="51"/>
      <c r="CAG149" s="51"/>
      <c r="CAH149" s="8"/>
      <c r="CAI149" s="200"/>
      <c r="CAJ149" s="200"/>
      <c r="CAK149" s="40"/>
      <c r="CAL149" s="48"/>
      <c r="CAM149" s="49"/>
      <c r="CAN149" s="51"/>
      <c r="CAO149" s="51"/>
      <c r="CAP149" s="8"/>
      <c r="CAQ149" s="200"/>
      <c r="CAR149" s="200"/>
      <c r="CAS149" s="40"/>
      <c r="CAT149" s="48"/>
      <c r="CAU149" s="49"/>
      <c r="CAV149" s="51"/>
      <c r="CAW149" s="51"/>
      <c r="CAX149" s="8"/>
      <c r="CAY149" s="200"/>
      <c r="CAZ149" s="200"/>
      <c r="CBA149" s="40"/>
      <c r="CBB149" s="48"/>
      <c r="CBC149" s="49"/>
      <c r="CBD149" s="51"/>
      <c r="CBE149" s="51"/>
      <c r="CBF149" s="8"/>
      <c r="CBG149" s="200"/>
      <c r="CBH149" s="200"/>
      <c r="CBI149" s="40"/>
      <c r="CBJ149" s="48"/>
      <c r="CBK149" s="49"/>
      <c r="CBL149" s="51"/>
      <c r="CBM149" s="51"/>
      <c r="CBN149" s="8"/>
      <c r="CBO149" s="200"/>
      <c r="CBP149" s="200"/>
      <c r="CBQ149" s="40"/>
      <c r="CBR149" s="48"/>
      <c r="CBS149" s="49"/>
      <c r="CBT149" s="51"/>
      <c r="CBU149" s="51"/>
      <c r="CBV149" s="8"/>
      <c r="CBW149" s="200"/>
      <c r="CBX149" s="200"/>
      <c r="CBY149" s="40"/>
      <c r="CBZ149" s="48"/>
      <c r="CCA149" s="49"/>
      <c r="CCB149" s="51"/>
      <c r="CCC149" s="51"/>
      <c r="CCD149" s="8"/>
      <c r="CCE149" s="200"/>
      <c r="CCF149" s="200"/>
      <c r="CCG149" s="40"/>
      <c r="CCH149" s="48"/>
      <c r="CCI149" s="49"/>
      <c r="CCJ149" s="51"/>
      <c r="CCK149" s="51"/>
      <c r="CCL149" s="8"/>
      <c r="CCM149" s="200"/>
      <c r="CCN149" s="200"/>
      <c r="CCO149" s="40"/>
      <c r="CCP149" s="48"/>
      <c r="CCQ149" s="49"/>
      <c r="CCR149" s="51"/>
      <c r="CCS149" s="51"/>
      <c r="CCT149" s="8"/>
      <c r="CCU149" s="200"/>
      <c r="CCV149" s="200"/>
      <c r="CCW149" s="40"/>
      <c r="CCX149" s="48"/>
      <c r="CCY149" s="49"/>
      <c r="CCZ149" s="51"/>
      <c r="CDA149" s="51"/>
      <c r="CDB149" s="8"/>
      <c r="CDC149" s="200"/>
      <c r="CDD149" s="200"/>
      <c r="CDE149" s="40"/>
      <c r="CDF149" s="48"/>
      <c r="CDG149" s="49"/>
      <c r="CDH149" s="51"/>
      <c r="CDI149" s="51"/>
      <c r="CDJ149" s="8"/>
      <c r="CDK149" s="200"/>
      <c r="CDL149" s="200"/>
      <c r="CDM149" s="40"/>
      <c r="CDN149" s="48"/>
      <c r="CDO149" s="49"/>
      <c r="CDP149" s="51"/>
      <c r="CDQ149" s="51"/>
      <c r="CDR149" s="8"/>
      <c r="CDS149" s="200"/>
      <c r="CDT149" s="200"/>
      <c r="CDU149" s="40"/>
      <c r="CDV149" s="48"/>
      <c r="CDW149" s="49"/>
      <c r="CDX149" s="51"/>
      <c r="CDY149" s="51"/>
      <c r="CDZ149" s="8"/>
      <c r="CEA149" s="200"/>
      <c r="CEB149" s="200"/>
      <c r="CEC149" s="40"/>
      <c r="CED149" s="48"/>
      <c r="CEE149" s="49"/>
      <c r="CEF149" s="51"/>
      <c r="CEG149" s="51"/>
      <c r="CEH149" s="8"/>
      <c r="CEI149" s="200"/>
      <c r="CEJ149" s="200"/>
      <c r="CEK149" s="40"/>
      <c r="CEL149" s="48"/>
      <c r="CEM149" s="49"/>
      <c r="CEN149" s="51"/>
      <c r="CEO149" s="51"/>
      <c r="CEP149" s="8"/>
      <c r="CEQ149" s="200"/>
      <c r="CER149" s="200"/>
      <c r="CES149" s="40"/>
      <c r="CET149" s="48"/>
      <c r="CEU149" s="49"/>
      <c r="CEV149" s="51"/>
      <c r="CEW149" s="51"/>
      <c r="CEX149" s="8"/>
      <c r="CEY149" s="200"/>
      <c r="CEZ149" s="200"/>
      <c r="CFA149" s="40"/>
      <c r="CFB149" s="48"/>
      <c r="CFC149" s="49"/>
      <c r="CFD149" s="51"/>
      <c r="CFE149" s="51"/>
      <c r="CFF149" s="8"/>
      <c r="CFG149" s="200"/>
      <c r="CFH149" s="200"/>
      <c r="CFI149" s="40"/>
      <c r="CFJ149" s="48"/>
      <c r="CFK149" s="49"/>
      <c r="CFL149" s="51"/>
      <c r="CFM149" s="51"/>
      <c r="CFN149" s="8"/>
      <c r="CFO149" s="200"/>
      <c r="CFP149" s="200"/>
      <c r="CFQ149" s="40"/>
      <c r="CFR149" s="48"/>
      <c r="CFS149" s="49"/>
      <c r="CFT149" s="51"/>
      <c r="CFU149" s="51"/>
      <c r="CFV149" s="8"/>
      <c r="CFW149" s="200"/>
      <c r="CFX149" s="200"/>
      <c r="CFY149" s="40"/>
      <c r="CFZ149" s="48"/>
      <c r="CGA149" s="49"/>
      <c r="CGB149" s="51"/>
      <c r="CGC149" s="51"/>
      <c r="CGD149" s="8"/>
      <c r="CGE149" s="200"/>
      <c r="CGF149" s="200"/>
      <c r="CGG149" s="40"/>
      <c r="CGH149" s="48"/>
      <c r="CGI149" s="49"/>
      <c r="CGJ149" s="51"/>
      <c r="CGK149" s="51"/>
      <c r="CGL149" s="8"/>
      <c r="CGM149" s="200"/>
      <c r="CGN149" s="200"/>
      <c r="CGO149" s="40"/>
      <c r="CGP149" s="48"/>
      <c r="CGQ149" s="49"/>
      <c r="CGR149" s="51"/>
      <c r="CGS149" s="51"/>
      <c r="CGT149" s="8"/>
      <c r="CGU149" s="200"/>
      <c r="CGV149" s="200"/>
      <c r="CGW149" s="40"/>
      <c r="CGX149" s="48"/>
      <c r="CGY149" s="49"/>
      <c r="CGZ149" s="51"/>
      <c r="CHA149" s="51"/>
      <c r="CHB149" s="8"/>
      <c r="CHC149" s="200"/>
      <c r="CHD149" s="200"/>
      <c r="CHE149" s="40"/>
      <c r="CHF149" s="48"/>
      <c r="CHG149" s="49"/>
      <c r="CHH149" s="51"/>
      <c r="CHI149" s="51"/>
      <c r="CHJ149" s="8"/>
      <c r="CHK149" s="200"/>
      <c r="CHL149" s="200"/>
      <c r="CHM149" s="40"/>
      <c r="CHN149" s="48"/>
      <c r="CHO149" s="49"/>
      <c r="CHP149" s="51"/>
      <c r="CHQ149" s="51"/>
      <c r="CHR149" s="8"/>
      <c r="CHS149" s="200"/>
      <c r="CHT149" s="200"/>
      <c r="CHU149" s="40"/>
      <c r="CHV149" s="48"/>
      <c r="CHW149" s="49"/>
      <c r="CHX149" s="51"/>
      <c r="CHY149" s="51"/>
      <c r="CHZ149" s="8"/>
      <c r="CIA149" s="200"/>
      <c r="CIB149" s="200"/>
      <c r="CIC149" s="40"/>
      <c r="CID149" s="48"/>
      <c r="CIE149" s="49"/>
      <c r="CIF149" s="51"/>
      <c r="CIG149" s="51"/>
      <c r="CIH149" s="8"/>
      <c r="CII149" s="200"/>
      <c r="CIJ149" s="200"/>
      <c r="CIK149" s="40"/>
      <c r="CIL149" s="48"/>
      <c r="CIM149" s="49"/>
      <c r="CIN149" s="51"/>
      <c r="CIO149" s="51"/>
      <c r="CIP149" s="8"/>
      <c r="CIQ149" s="200"/>
      <c r="CIR149" s="200"/>
      <c r="CIS149" s="40"/>
      <c r="CIT149" s="48"/>
      <c r="CIU149" s="49"/>
      <c r="CIV149" s="51"/>
      <c r="CIW149" s="51"/>
      <c r="CIX149" s="8"/>
      <c r="CIY149" s="200"/>
      <c r="CIZ149" s="200"/>
      <c r="CJA149" s="40"/>
      <c r="CJB149" s="48"/>
      <c r="CJC149" s="49"/>
      <c r="CJD149" s="51"/>
      <c r="CJE149" s="51"/>
      <c r="CJF149" s="8"/>
      <c r="CJG149" s="200"/>
      <c r="CJH149" s="200"/>
      <c r="CJI149" s="40"/>
      <c r="CJJ149" s="48"/>
      <c r="CJK149" s="49"/>
      <c r="CJL149" s="51"/>
      <c r="CJM149" s="51"/>
      <c r="CJN149" s="8"/>
      <c r="CJO149" s="200"/>
      <c r="CJP149" s="200"/>
      <c r="CJQ149" s="40"/>
      <c r="CJR149" s="48"/>
      <c r="CJS149" s="49"/>
      <c r="CJT149" s="51"/>
      <c r="CJU149" s="51"/>
      <c r="CJV149" s="8"/>
      <c r="CJW149" s="200"/>
      <c r="CJX149" s="200"/>
      <c r="CJY149" s="40"/>
      <c r="CJZ149" s="48"/>
      <c r="CKA149" s="49"/>
      <c r="CKB149" s="51"/>
      <c r="CKC149" s="51"/>
      <c r="CKD149" s="8"/>
      <c r="CKE149" s="200"/>
      <c r="CKF149" s="200"/>
      <c r="CKG149" s="40"/>
      <c r="CKH149" s="48"/>
      <c r="CKI149" s="49"/>
      <c r="CKJ149" s="51"/>
      <c r="CKK149" s="51"/>
      <c r="CKL149" s="8"/>
      <c r="CKM149" s="200"/>
      <c r="CKN149" s="200"/>
      <c r="CKO149" s="40"/>
      <c r="CKP149" s="48"/>
      <c r="CKQ149" s="49"/>
      <c r="CKR149" s="51"/>
      <c r="CKS149" s="51"/>
      <c r="CKT149" s="8"/>
      <c r="CKU149" s="200"/>
      <c r="CKV149" s="200"/>
      <c r="CKW149" s="40"/>
      <c r="CKX149" s="48"/>
      <c r="CKY149" s="49"/>
      <c r="CKZ149" s="51"/>
      <c r="CLA149" s="51"/>
      <c r="CLB149" s="8"/>
      <c r="CLC149" s="200"/>
      <c r="CLD149" s="200"/>
      <c r="CLE149" s="40"/>
      <c r="CLF149" s="48"/>
      <c r="CLG149" s="49"/>
      <c r="CLH149" s="51"/>
      <c r="CLI149" s="51"/>
      <c r="CLJ149" s="8"/>
      <c r="CLK149" s="200"/>
      <c r="CLL149" s="200"/>
      <c r="CLM149" s="40"/>
      <c r="CLN149" s="48"/>
      <c r="CLO149" s="49"/>
      <c r="CLP149" s="51"/>
      <c r="CLQ149" s="51"/>
      <c r="CLR149" s="8"/>
      <c r="CLS149" s="200"/>
      <c r="CLT149" s="200"/>
      <c r="CLU149" s="40"/>
      <c r="CLV149" s="48"/>
      <c r="CLW149" s="49"/>
      <c r="CLX149" s="51"/>
      <c r="CLY149" s="51"/>
      <c r="CLZ149" s="8"/>
      <c r="CMA149" s="200"/>
      <c r="CMB149" s="200"/>
      <c r="CMC149" s="40"/>
      <c r="CMD149" s="48"/>
      <c r="CME149" s="49"/>
      <c r="CMF149" s="51"/>
      <c r="CMG149" s="51"/>
      <c r="CMH149" s="8"/>
      <c r="CMI149" s="200"/>
      <c r="CMJ149" s="200"/>
      <c r="CMK149" s="40"/>
      <c r="CML149" s="48"/>
      <c r="CMM149" s="49"/>
      <c r="CMN149" s="51"/>
      <c r="CMO149" s="51"/>
      <c r="CMP149" s="8"/>
      <c r="CMQ149" s="200"/>
      <c r="CMR149" s="200"/>
      <c r="CMS149" s="40"/>
      <c r="CMT149" s="48"/>
      <c r="CMU149" s="49"/>
      <c r="CMV149" s="51"/>
      <c r="CMW149" s="51"/>
      <c r="CMX149" s="8"/>
      <c r="CMY149" s="200"/>
      <c r="CMZ149" s="200"/>
      <c r="CNA149" s="40"/>
      <c r="CNB149" s="48"/>
      <c r="CNC149" s="49"/>
      <c r="CND149" s="51"/>
      <c r="CNE149" s="51"/>
      <c r="CNF149" s="8"/>
      <c r="CNG149" s="200"/>
      <c r="CNH149" s="200"/>
      <c r="CNI149" s="40"/>
      <c r="CNJ149" s="48"/>
      <c r="CNK149" s="49"/>
      <c r="CNL149" s="51"/>
      <c r="CNM149" s="51"/>
      <c r="CNN149" s="8"/>
      <c r="CNO149" s="200"/>
      <c r="CNP149" s="200"/>
      <c r="CNQ149" s="40"/>
      <c r="CNR149" s="48"/>
      <c r="CNS149" s="49"/>
      <c r="CNT149" s="51"/>
      <c r="CNU149" s="51"/>
      <c r="CNV149" s="8"/>
      <c r="CNW149" s="200"/>
      <c r="CNX149" s="200"/>
      <c r="CNY149" s="40"/>
      <c r="CNZ149" s="48"/>
      <c r="COA149" s="49"/>
      <c r="COB149" s="51"/>
      <c r="COC149" s="51"/>
      <c r="COD149" s="8"/>
      <c r="COE149" s="200"/>
      <c r="COF149" s="200"/>
      <c r="COG149" s="40"/>
      <c r="COH149" s="48"/>
      <c r="COI149" s="49"/>
      <c r="COJ149" s="51"/>
      <c r="COK149" s="51"/>
      <c r="COL149" s="8"/>
      <c r="COM149" s="200"/>
      <c r="CON149" s="200"/>
      <c r="COO149" s="40"/>
      <c r="COP149" s="48"/>
      <c r="COQ149" s="49"/>
      <c r="COR149" s="51"/>
      <c r="COS149" s="51"/>
      <c r="COT149" s="8"/>
      <c r="COU149" s="200"/>
      <c r="COV149" s="200"/>
      <c r="COW149" s="40"/>
      <c r="COX149" s="48"/>
      <c r="COY149" s="49"/>
      <c r="COZ149" s="51"/>
      <c r="CPA149" s="51"/>
      <c r="CPB149" s="8"/>
      <c r="CPC149" s="200"/>
      <c r="CPD149" s="200"/>
      <c r="CPE149" s="40"/>
      <c r="CPF149" s="48"/>
      <c r="CPG149" s="49"/>
      <c r="CPH149" s="51"/>
      <c r="CPI149" s="51"/>
      <c r="CPJ149" s="8"/>
      <c r="CPK149" s="200"/>
      <c r="CPL149" s="200"/>
      <c r="CPM149" s="40"/>
      <c r="CPN149" s="48"/>
      <c r="CPO149" s="49"/>
      <c r="CPP149" s="51"/>
      <c r="CPQ149" s="51"/>
      <c r="CPR149" s="8"/>
      <c r="CPS149" s="200"/>
      <c r="CPT149" s="200"/>
      <c r="CPU149" s="40"/>
      <c r="CPV149" s="48"/>
      <c r="CPW149" s="49"/>
      <c r="CPX149" s="51"/>
      <c r="CPY149" s="51"/>
      <c r="CPZ149" s="8"/>
      <c r="CQA149" s="200"/>
      <c r="CQB149" s="200"/>
      <c r="CQC149" s="40"/>
      <c r="CQD149" s="48"/>
      <c r="CQE149" s="49"/>
      <c r="CQF149" s="51"/>
      <c r="CQG149" s="51"/>
      <c r="CQH149" s="8"/>
      <c r="CQI149" s="200"/>
      <c r="CQJ149" s="200"/>
      <c r="CQK149" s="40"/>
      <c r="CQL149" s="48"/>
      <c r="CQM149" s="49"/>
      <c r="CQN149" s="51"/>
      <c r="CQO149" s="51"/>
      <c r="CQP149" s="8"/>
      <c r="CQQ149" s="200"/>
      <c r="CQR149" s="200"/>
      <c r="CQS149" s="40"/>
      <c r="CQT149" s="48"/>
      <c r="CQU149" s="49"/>
      <c r="CQV149" s="51"/>
      <c r="CQW149" s="51"/>
      <c r="CQX149" s="8"/>
      <c r="CQY149" s="200"/>
      <c r="CQZ149" s="200"/>
      <c r="CRA149" s="40"/>
      <c r="CRB149" s="48"/>
      <c r="CRC149" s="49"/>
      <c r="CRD149" s="51"/>
      <c r="CRE149" s="51"/>
      <c r="CRF149" s="8"/>
      <c r="CRG149" s="200"/>
      <c r="CRH149" s="200"/>
      <c r="CRI149" s="40"/>
      <c r="CRJ149" s="48"/>
      <c r="CRK149" s="49"/>
      <c r="CRL149" s="51"/>
      <c r="CRM149" s="51"/>
      <c r="CRN149" s="8"/>
      <c r="CRO149" s="200"/>
      <c r="CRP149" s="200"/>
      <c r="CRQ149" s="40"/>
      <c r="CRR149" s="48"/>
      <c r="CRS149" s="49"/>
      <c r="CRT149" s="51"/>
      <c r="CRU149" s="51"/>
      <c r="CRV149" s="8"/>
      <c r="CRW149" s="200"/>
      <c r="CRX149" s="200"/>
      <c r="CRY149" s="40"/>
      <c r="CRZ149" s="48"/>
      <c r="CSA149" s="49"/>
      <c r="CSB149" s="51"/>
      <c r="CSC149" s="51"/>
      <c r="CSD149" s="8"/>
      <c r="CSE149" s="200"/>
      <c r="CSF149" s="200"/>
      <c r="CSG149" s="40"/>
      <c r="CSH149" s="48"/>
      <c r="CSI149" s="49"/>
      <c r="CSJ149" s="51"/>
      <c r="CSK149" s="51"/>
      <c r="CSL149" s="8"/>
      <c r="CSM149" s="200"/>
      <c r="CSN149" s="200"/>
      <c r="CSO149" s="40"/>
      <c r="CSP149" s="48"/>
      <c r="CSQ149" s="49"/>
      <c r="CSR149" s="51"/>
      <c r="CSS149" s="51"/>
      <c r="CST149" s="8"/>
      <c r="CSU149" s="200"/>
      <c r="CSV149" s="200"/>
      <c r="CSW149" s="40"/>
      <c r="CSX149" s="48"/>
      <c r="CSY149" s="49"/>
      <c r="CSZ149" s="51"/>
      <c r="CTA149" s="51"/>
      <c r="CTB149" s="8"/>
      <c r="CTC149" s="200"/>
      <c r="CTD149" s="200"/>
      <c r="CTE149" s="40"/>
      <c r="CTF149" s="48"/>
      <c r="CTG149" s="49"/>
      <c r="CTH149" s="51"/>
      <c r="CTI149" s="51"/>
      <c r="CTJ149" s="8"/>
      <c r="CTK149" s="200"/>
      <c r="CTL149" s="200"/>
      <c r="CTM149" s="40"/>
      <c r="CTN149" s="48"/>
      <c r="CTO149" s="49"/>
      <c r="CTP149" s="51"/>
      <c r="CTQ149" s="51"/>
      <c r="CTR149" s="8"/>
      <c r="CTS149" s="200"/>
      <c r="CTT149" s="200"/>
      <c r="CTU149" s="40"/>
      <c r="CTV149" s="48"/>
      <c r="CTW149" s="49"/>
      <c r="CTX149" s="51"/>
      <c r="CTY149" s="51"/>
      <c r="CTZ149" s="8"/>
      <c r="CUA149" s="200"/>
      <c r="CUB149" s="200"/>
      <c r="CUC149" s="40"/>
      <c r="CUD149" s="48"/>
      <c r="CUE149" s="49"/>
      <c r="CUF149" s="51"/>
      <c r="CUG149" s="51"/>
      <c r="CUH149" s="8"/>
      <c r="CUI149" s="200"/>
      <c r="CUJ149" s="200"/>
      <c r="CUK149" s="40"/>
      <c r="CUL149" s="48"/>
      <c r="CUM149" s="49"/>
      <c r="CUN149" s="51"/>
      <c r="CUO149" s="51"/>
      <c r="CUP149" s="8"/>
      <c r="CUQ149" s="200"/>
      <c r="CUR149" s="200"/>
      <c r="CUS149" s="40"/>
      <c r="CUT149" s="48"/>
      <c r="CUU149" s="49"/>
      <c r="CUV149" s="51"/>
      <c r="CUW149" s="51"/>
      <c r="CUX149" s="8"/>
      <c r="CUY149" s="200"/>
      <c r="CUZ149" s="200"/>
      <c r="CVA149" s="40"/>
      <c r="CVB149" s="48"/>
      <c r="CVC149" s="49"/>
      <c r="CVD149" s="51"/>
      <c r="CVE149" s="51"/>
      <c r="CVF149" s="8"/>
      <c r="CVG149" s="200"/>
      <c r="CVH149" s="200"/>
      <c r="CVI149" s="40"/>
      <c r="CVJ149" s="48"/>
      <c r="CVK149" s="49"/>
      <c r="CVL149" s="51"/>
      <c r="CVM149" s="51"/>
      <c r="CVN149" s="8"/>
      <c r="CVO149" s="200"/>
      <c r="CVP149" s="200"/>
      <c r="CVQ149" s="40"/>
      <c r="CVR149" s="48"/>
      <c r="CVS149" s="49"/>
      <c r="CVT149" s="51"/>
      <c r="CVU149" s="51"/>
      <c r="CVV149" s="8"/>
      <c r="CVW149" s="200"/>
      <c r="CVX149" s="200"/>
      <c r="CVY149" s="40"/>
      <c r="CVZ149" s="48"/>
      <c r="CWA149" s="49"/>
      <c r="CWB149" s="51"/>
      <c r="CWC149" s="51"/>
      <c r="CWD149" s="8"/>
      <c r="CWE149" s="200"/>
      <c r="CWF149" s="200"/>
      <c r="CWG149" s="40"/>
      <c r="CWH149" s="48"/>
      <c r="CWI149" s="49"/>
      <c r="CWJ149" s="51"/>
      <c r="CWK149" s="51"/>
      <c r="CWL149" s="8"/>
      <c r="CWM149" s="200"/>
      <c r="CWN149" s="200"/>
      <c r="CWO149" s="40"/>
      <c r="CWP149" s="48"/>
      <c r="CWQ149" s="49"/>
      <c r="CWR149" s="51"/>
      <c r="CWS149" s="51"/>
      <c r="CWT149" s="8"/>
      <c r="CWU149" s="200"/>
      <c r="CWV149" s="200"/>
      <c r="CWW149" s="40"/>
      <c r="CWX149" s="48"/>
      <c r="CWY149" s="49"/>
      <c r="CWZ149" s="51"/>
      <c r="CXA149" s="51"/>
      <c r="CXB149" s="8"/>
      <c r="CXC149" s="200"/>
      <c r="CXD149" s="200"/>
      <c r="CXE149" s="40"/>
      <c r="CXF149" s="48"/>
      <c r="CXG149" s="49"/>
      <c r="CXH149" s="51"/>
      <c r="CXI149" s="51"/>
      <c r="CXJ149" s="8"/>
      <c r="CXK149" s="200"/>
      <c r="CXL149" s="200"/>
      <c r="CXM149" s="40"/>
      <c r="CXN149" s="48"/>
      <c r="CXO149" s="49"/>
      <c r="CXP149" s="51"/>
      <c r="CXQ149" s="51"/>
      <c r="CXR149" s="8"/>
      <c r="CXS149" s="200"/>
      <c r="CXT149" s="200"/>
      <c r="CXU149" s="40"/>
      <c r="CXV149" s="48"/>
      <c r="CXW149" s="49"/>
      <c r="CXX149" s="51"/>
      <c r="CXY149" s="51"/>
      <c r="CXZ149" s="8"/>
      <c r="CYA149" s="200"/>
      <c r="CYB149" s="200"/>
      <c r="CYC149" s="40"/>
      <c r="CYD149" s="48"/>
      <c r="CYE149" s="49"/>
      <c r="CYF149" s="51"/>
      <c r="CYG149" s="51"/>
      <c r="CYH149" s="8"/>
      <c r="CYI149" s="200"/>
      <c r="CYJ149" s="200"/>
      <c r="CYK149" s="40"/>
      <c r="CYL149" s="48"/>
      <c r="CYM149" s="49"/>
      <c r="CYN149" s="51"/>
      <c r="CYO149" s="51"/>
      <c r="CYP149" s="8"/>
      <c r="CYQ149" s="200"/>
      <c r="CYR149" s="200"/>
      <c r="CYS149" s="40"/>
      <c r="CYT149" s="48"/>
      <c r="CYU149" s="49"/>
      <c r="CYV149" s="51"/>
      <c r="CYW149" s="51"/>
      <c r="CYX149" s="8"/>
      <c r="CYY149" s="200"/>
      <c r="CYZ149" s="200"/>
      <c r="CZA149" s="40"/>
      <c r="CZB149" s="48"/>
      <c r="CZC149" s="49"/>
      <c r="CZD149" s="51"/>
      <c r="CZE149" s="51"/>
      <c r="CZF149" s="8"/>
      <c r="CZG149" s="200"/>
      <c r="CZH149" s="200"/>
      <c r="CZI149" s="40"/>
      <c r="CZJ149" s="48"/>
      <c r="CZK149" s="49"/>
      <c r="CZL149" s="51"/>
      <c r="CZM149" s="51"/>
      <c r="CZN149" s="8"/>
      <c r="CZO149" s="200"/>
      <c r="CZP149" s="200"/>
      <c r="CZQ149" s="40"/>
      <c r="CZR149" s="48"/>
      <c r="CZS149" s="49"/>
      <c r="CZT149" s="51"/>
      <c r="CZU149" s="51"/>
      <c r="CZV149" s="8"/>
      <c r="CZW149" s="200"/>
      <c r="CZX149" s="200"/>
      <c r="CZY149" s="40"/>
      <c r="CZZ149" s="48"/>
      <c r="DAA149" s="49"/>
      <c r="DAB149" s="51"/>
      <c r="DAC149" s="51"/>
      <c r="DAD149" s="8"/>
      <c r="DAE149" s="200"/>
      <c r="DAF149" s="200"/>
      <c r="DAG149" s="40"/>
      <c r="DAH149" s="48"/>
      <c r="DAI149" s="49"/>
      <c r="DAJ149" s="51"/>
      <c r="DAK149" s="51"/>
      <c r="DAL149" s="8"/>
      <c r="DAM149" s="200"/>
      <c r="DAN149" s="200"/>
      <c r="DAO149" s="40"/>
      <c r="DAP149" s="48"/>
      <c r="DAQ149" s="49"/>
      <c r="DAR149" s="51"/>
      <c r="DAS149" s="51"/>
      <c r="DAT149" s="8"/>
      <c r="DAU149" s="200"/>
      <c r="DAV149" s="200"/>
      <c r="DAW149" s="40"/>
      <c r="DAX149" s="48"/>
      <c r="DAY149" s="49"/>
      <c r="DAZ149" s="51"/>
      <c r="DBA149" s="51"/>
      <c r="DBB149" s="8"/>
      <c r="DBC149" s="200"/>
      <c r="DBD149" s="200"/>
      <c r="DBE149" s="40"/>
      <c r="DBF149" s="48"/>
      <c r="DBG149" s="49"/>
      <c r="DBH149" s="51"/>
      <c r="DBI149" s="51"/>
      <c r="DBJ149" s="8"/>
      <c r="DBK149" s="200"/>
      <c r="DBL149" s="200"/>
      <c r="DBM149" s="40"/>
      <c r="DBN149" s="48"/>
      <c r="DBO149" s="49"/>
      <c r="DBP149" s="51"/>
      <c r="DBQ149" s="51"/>
      <c r="DBR149" s="8"/>
      <c r="DBS149" s="200"/>
      <c r="DBT149" s="200"/>
      <c r="DBU149" s="40"/>
      <c r="DBV149" s="48"/>
      <c r="DBW149" s="49"/>
      <c r="DBX149" s="51"/>
      <c r="DBY149" s="51"/>
      <c r="DBZ149" s="8"/>
      <c r="DCA149" s="200"/>
      <c r="DCB149" s="200"/>
      <c r="DCC149" s="40"/>
      <c r="DCD149" s="48"/>
      <c r="DCE149" s="49"/>
      <c r="DCF149" s="51"/>
      <c r="DCG149" s="51"/>
      <c r="DCH149" s="8"/>
      <c r="DCI149" s="200"/>
      <c r="DCJ149" s="200"/>
      <c r="DCK149" s="40"/>
      <c r="DCL149" s="48"/>
      <c r="DCM149" s="49"/>
      <c r="DCN149" s="51"/>
      <c r="DCO149" s="51"/>
      <c r="DCP149" s="8"/>
      <c r="DCQ149" s="200"/>
      <c r="DCR149" s="200"/>
      <c r="DCS149" s="40"/>
      <c r="DCT149" s="48"/>
      <c r="DCU149" s="49"/>
      <c r="DCV149" s="51"/>
      <c r="DCW149" s="51"/>
      <c r="DCX149" s="8"/>
      <c r="DCY149" s="200"/>
      <c r="DCZ149" s="200"/>
      <c r="DDA149" s="40"/>
      <c r="DDB149" s="48"/>
      <c r="DDC149" s="49"/>
      <c r="DDD149" s="51"/>
      <c r="DDE149" s="51"/>
      <c r="DDF149" s="8"/>
      <c r="DDG149" s="200"/>
      <c r="DDH149" s="200"/>
      <c r="DDI149" s="40"/>
      <c r="DDJ149" s="48"/>
      <c r="DDK149" s="49"/>
      <c r="DDL149" s="51"/>
      <c r="DDM149" s="51"/>
      <c r="DDN149" s="8"/>
      <c r="DDO149" s="200"/>
      <c r="DDP149" s="200"/>
      <c r="DDQ149" s="40"/>
      <c r="DDR149" s="48"/>
      <c r="DDS149" s="49"/>
      <c r="DDT149" s="51"/>
      <c r="DDU149" s="51"/>
      <c r="DDV149" s="8"/>
      <c r="DDW149" s="200"/>
      <c r="DDX149" s="200"/>
      <c r="DDY149" s="40"/>
      <c r="DDZ149" s="48"/>
      <c r="DEA149" s="49"/>
      <c r="DEB149" s="51"/>
      <c r="DEC149" s="51"/>
      <c r="DED149" s="8"/>
      <c r="DEE149" s="200"/>
      <c r="DEF149" s="200"/>
      <c r="DEG149" s="40"/>
      <c r="DEH149" s="48"/>
      <c r="DEI149" s="49"/>
      <c r="DEJ149" s="51"/>
      <c r="DEK149" s="51"/>
      <c r="DEL149" s="8"/>
      <c r="DEM149" s="200"/>
      <c r="DEN149" s="200"/>
      <c r="DEO149" s="40"/>
      <c r="DEP149" s="48"/>
      <c r="DEQ149" s="49"/>
      <c r="DER149" s="51"/>
      <c r="DES149" s="51"/>
      <c r="DET149" s="8"/>
      <c r="DEU149" s="200"/>
      <c r="DEV149" s="200"/>
      <c r="DEW149" s="40"/>
      <c r="DEX149" s="48"/>
      <c r="DEY149" s="49"/>
      <c r="DEZ149" s="51"/>
      <c r="DFA149" s="51"/>
      <c r="DFB149" s="8"/>
      <c r="DFC149" s="200"/>
      <c r="DFD149" s="200"/>
      <c r="DFE149" s="40"/>
      <c r="DFF149" s="48"/>
      <c r="DFG149" s="49"/>
      <c r="DFH149" s="51"/>
      <c r="DFI149" s="51"/>
      <c r="DFJ149" s="8"/>
      <c r="DFK149" s="200"/>
      <c r="DFL149" s="200"/>
      <c r="DFM149" s="40"/>
      <c r="DFN149" s="48"/>
      <c r="DFO149" s="49"/>
      <c r="DFP149" s="51"/>
      <c r="DFQ149" s="51"/>
      <c r="DFR149" s="8"/>
      <c r="DFS149" s="200"/>
      <c r="DFT149" s="200"/>
      <c r="DFU149" s="40"/>
      <c r="DFV149" s="48"/>
      <c r="DFW149" s="49"/>
      <c r="DFX149" s="51"/>
      <c r="DFY149" s="51"/>
      <c r="DFZ149" s="8"/>
      <c r="DGA149" s="200"/>
      <c r="DGB149" s="200"/>
      <c r="DGC149" s="40"/>
      <c r="DGD149" s="48"/>
      <c r="DGE149" s="49"/>
      <c r="DGF149" s="51"/>
      <c r="DGG149" s="51"/>
      <c r="DGH149" s="8"/>
      <c r="DGI149" s="200"/>
      <c r="DGJ149" s="200"/>
      <c r="DGK149" s="40"/>
      <c r="DGL149" s="48"/>
      <c r="DGM149" s="49"/>
      <c r="DGN149" s="51"/>
      <c r="DGO149" s="51"/>
      <c r="DGP149" s="8"/>
      <c r="DGQ149" s="200"/>
      <c r="DGR149" s="200"/>
      <c r="DGS149" s="40"/>
      <c r="DGT149" s="48"/>
      <c r="DGU149" s="49"/>
      <c r="DGV149" s="51"/>
      <c r="DGW149" s="51"/>
      <c r="DGX149" s="8"/>
      <c r="DGY149" s="200"/>
      <c r="DGZ149" s="200"/>
      <c r="DHA149" s="40"/>
      <c r="DHB149" s="48"/>
      <c r="DHC149" s="49"/>
      <c r="DHD149" s="51"/>
      <c r="DHE149" s="51"/>
      <c r="DHF149" s="8"/>
      <c r="DHG149" s="200"/>
      <c r="DHH149" s="200"/>
      <c r="DHI149" s="40"/>
      <c r="DHJ149" s="48"/>
      <c r="DHK149" s="49"/>
      <c r="DHL149" s="51"/>
      <c r="DHM149" s="51"/>
      <c r="DHN149" s="8"/>
      <c r="DHO149" s="200"/>
      <c r="DHP149" s="200"/>
      <c r="DHQ149" s="40"/>
      <c r="DHR149" s="48"/>
      <c r="DHS149" s="49"/>
      <c r="DHT149" s="51"/>
      <c r="DHU149" s="51"/>
      <c r="DHV149" s="8"/>
      <c r="DHW149" s="200"/>
      <c r="DHX149" s="200"/>
      <c r="DHY149" s="40"/>
      <c r="DHZ149" s="48"/>
      <c r="DIA149" s="49"/>
      <c r="DIB149" s="51"/>
      <c r="DIC149" s="51"/>
      <c r="DID149" s="8"/>
      <c r="DIE149" s="200"/>
      <c r="DIF149" s="200"/>
      <c r="DIG149" s="40"/>
      <c r="DIH149" s="48"/>
      <c r="DII149" s="49"/>
      <c r="DIJ149" s="51"/>
      <c r="DIK149" s="51"/>
      <c r="DIL149" s="8"/>
      <c r="DIM149" s="200"/>
      <c r="DIN149" s="200"/>
      <c r="DIO149" s="40"/>
      <c r="DIP149" s="48"/>
      <c r="DIQ149" s="49"/>
      <c r="DIR149" s="51"/>
      <c r="DIS149" s="51"/>
      <c r="DIT149" s="8"/>
      <c r="DIU149" s="200"/>
      <c r="DIV149" s="200"/>
      <c r="DIW149" s="40"/>
      <c r="DIX149" s="48"/>
      <c r="DIY149" s="49"/>
      <c r="DIZ149" s="51"/>
      <c r="DJA149" s="51"/>
      <c r="DJB149" s="8"/>
      <c r="DJC149" s="200"/>
      <c r="DJD149" s="200"/>
      <c r="DJE149" s="40"/>
      <c r="DJF149" s="48"/>
      <c r="DJG149" s="49"/>
      <c r="DJH149" s="51"/>
      <c r="DJI149" s="51"/>
      <c r="DJJ149" s="8"/>
      <c r="DJK149" s="200"/>
      <c r="DJL149" s="200"/>
      <c r="DJM149" s="40"/>
      <c r="DJN149" s="48"/>
      <c r="DJO149" s="49"/>
      <c r="DJP149" s="51"/>
      <c r="DJQ149" s="51"/>
      <c r="DJR149" s="8"/>
      <c r="DJS149" s="200"/>
      <c r="DJT149" s="200"/>
      <c r="DJU149" s="40"/>
      <c r="DJV149" s="48"/>
      <c r="DJW149" s="49"/>
      <c r="DJX149" s="51"/>
      <c r="DJY149" s="51"/>
      <c r="DJZ149" s="8"/>
      <c r="DKA149" s="200"/>
      <c r="DKB149" s="200"/>
      <c r="DKC149" s="40"/>
      <c r="DKD149" s="48"/>
      <c r="DKE149" s="49"/>
      <c r="DKF149" s="51"/>
      <c r="DKG149" s="51"/>
      <c r="DKH149" s="8"/>
      <c r="DKI149" s="200"/>
      <c r="DKJ149" s="200"/>
      <c r="DKK149" s="40"/>
      <c r="DKL149" s="48"/>
      <c r="DKM149" s="49"/>
      <c r="DKN149" s="51"/>
      <c r="DKO149" s="51"/>
      <c r="DKP149" s="8"/>
      <c r="DKQ149" s="200"/>
      <c r="DKR149" s="200"/>
      <c r="DKS149" s="40"/>
      <c r="DKT149" s="48"/>
      <c r="DKU149" s="49"/>
      <c r="DKV149" s="51"/>
      <c r="DKW149" s="51"/>
      <c r="DKX149" s="8"/>
      <c r="DKY149" s="200"/>
      <c r="DKZ149" s="200"/>
      <c r="DLA149" s="40"/>
      <c r="DLB149" s="48"/>
      <c r="DLC149" s="49"/>
      <c r="DLD149" s="51"/>
      <c r="DLE149" s="51"/>
      <c r="DLF149" s="8"/>
      <c r="DLG149" s="200"/>
      <c r="DLH149" s="200"/>
      <c r="DLI149" s="40"/>
      <c r="DLJ149" s="48"/>
      <c r="DLK149" s="49"/>
      <c r="DLL149" s="51"/>
      <c r="DLM149" s="51"/>
      <c r="DLN149" s="8"/>
      <c r="DLO149" s="200"/>
      <c r="DLP149" s="200"/>
      <c r="DLQ149" s="40"/>
      <c r="DLR149" s="48"/>
      <c r="DLS149" s="49"/>
      <c r="DLT149" s="51"/>
      <c r="DLU149" s="51"/>
      <c r="DLV149" s="8"/>
      <c r="DLW149" s="200"/>
      <c r="DLX149" s="200"/>
      <c r="DLY149" s="40"/>
      <c r="DLZ149" s="48"/>
      <c r="DMA149" s="49"/>
      <c r="DMB149" s="51"/>
      <c r="DMC149" s="51"/>
      <c r="DMD149" s="8"/>
      <c r="DME149" s="200"/>
      <c r="DMF149" s="200"/>
      <c r="DMG149" s="40"/>
      <c r="DMH149" s="48"/>
      <c r="DMI149" s="49"/>
      <c r="DMJ149" s="51"/>
      <c r="DMK149" s="51"/>
      <c r="DML149" s="8"/>
      <c r="DMM149" s="200"/>
      <c r="DMN149" s="200"/>
      <c r="DMO149" s="40"/>
      <c r="DMP149" s="48"/>
      <c r="DMQ149" s="49"/>
      <c r="DMR149" s="51"/>
      <c r="DMS149" s="51"/>
      <c r="DMT149" s="8"/>
      <c r="DMU149" s="200"/>
      <c r="DMV149" s="200"/>
      <c r="DMW149" s="40"/>
      <c r="DMX149" s="48"/>
      <c r="DMY149" s="49"/>
      <c r="DMZ149" s="51"/>
      <c r="DNA149" s="51"/>
      <c r="DNB149" s="8"/>
      <c r="DNC149" s="200"/>
      <c r="DND149" s="200"/>
      <c r="DNE149" s="40"/>
      <c r="DNF149" s="48"/>
      <c r="DNG149" s="49"/>
      <c r="DNH149" s="51"/>
      <c r="DNI149" s="51"/>
      <c r="DNJ149" s="8"/>
      <c r="DNK149" s="200"/>
      <c r="DNL149" s="200"/>
      <c r="DNM149" s="40"/>
      <c r="DNN149" s="48"/>
      <c r="DNO149" s="49"/>
      <c r="DNP149" s="51"/>
      <c r="DNQ149" s="51"/>
      <c r="DNR149" s="8"/>
      <c r="DNS149" s="200"/>
      <c r="DNT149" s="200"/>
      <c r="DNU149" s="40"/>
      <c r="DNV149" s="48"/>
      <c r="DNW149" s="49"/>
      <c r="DNX149" s="51"/>
      <c r="DNY149" s="51"/>
      <c r="DNZ149" s="8"/>
      <c r="DOA149" s="200"/>
      <c r="DOB149" s="200"/>
      <c r="DOC149" s="40"/>
      <c r="DOD149" s="48"/>
      <c r="DOE149" s="49"/>
      <c r="DOF149" s="51"/>
      <c r="DOG149" s="51"/>
      <c r="DOH149" s="8"/>
      <c r="DOI149" s="200"/>
      <c r="DOJ149" s="200"/>
      <c r="DOK149" s="40"/>
      <c r="DOL149" s="48"/>
      <c r="DOM149" s="49"/>
      <c r="DON149" s="51"/>
      <c r="DOO149" s="51"/>
      <c r="DOP149" s="8"/>
      <c r="DOQ149" s="200"/>
      <c r="DOR149" s="200"/>
      <c r="DOS149" s="40"/>
      <c r="DOT149" s="48"/>
      <c r="DOU149" s="49"/>
      <c r="DOV149" s="51"/>
      <c r="DOW149" s="51"/>
      <c r="DOX149" s="8"/>
      <c r="DOY149" s="200"/>
      <c r="DOZ149" s="200"/>
      <c r="DPA149" s="40"/>
      <c r="DPB149" s="48"/>
      <c r="DPC149" s="49"/>
      <c r="DPD149" s="51"/>
      <c r="DPE149" s="51"/>
      <c r="DPF149" s="8"/>
      <c r="DPG149" s="200"/>
      <c r="DPH149" s="200"/>
      <c r="DPI149" s="40"/>
      <c r="DPJ149" s="48"/>
      <c r="DPK149" s="49"/>
      <c r="DPL149" s="51"/>
      <c r="DPM149" s="51"/>
      <c r="DPN149" s="8"/>
      <c r="DPO149" s="200"/>
      <c r="DPP149" s="200"/>
      <c r="DPQ149" s="40"/>
      <c r="DPR149" s="48"/>
      <c r="DPS149" s="49"/>
      <c r="DPT149" s="51"/>
      <c r="DPU149" s="51"/>
      <c r="DPV149" s="8"/>
      <c r="DPW149" s="200"/>
      <c r="DPX149" s="200"/>
      <c r="DPY149" s="40"/>
      <c r="DPZ149" s="48"/>
      <c r="DQA149" s="49"/>
      <c r="DQB149" s="51"/>
      <c r="DQC149" s="51"/>
      <c r="DQD149" s="8"/>
      <c r="DQE149" s="200"/>
      <c r="DQF149" s="200"/>
      <c r="DQG149" s="40"/>
      <c r="DQH149" s="48"/>
      <c r="DQI149" s="49"/>
      <c r="DQJ149" s="51"/>
      <c r="DQK149" s="51"/>
      <c r="DQL149" s="8"/>
      <c r="DQM149" s="200"/>
      <c r="DQN149" s="200"/>
      <c r="DQO149" s="40"/>
      <c r="DQP149" s="48"/>
      <c r="DQQ149" s="49"/>
      <c r="DQR149" s="51"/>
      <c r="DQS149" s="51"/>
      <c r="DQT149" s="8"/>
      <c r="DQU149" s="200"/>
      <c r="DQV149" s="200"/>
      <c r="DQW149" s="40"/>
      <c r="DQX149" s="48"/>
      <c r="DQY149" s="49"/>
      <c r="DQZ149" s="51"/>
      <c r="DRA149" s="51"/>
      <c r="DRB149" s="8"/>
      <c r="DRC149" s="200"/>
      <c r="DRD149" s="200"/>
      <c r="DRE149" s="40"/>
      <c r="DRF149" s="48"/>
      <c r="DRG149" s="49"/>
      <c r="DRH149" s="51"/>
      <c r="DRI149" s="51"/>
      <c r="DRJ149" s="8"/>
      <c r="DRK149" s="200"/>
      <c r="DRL149" s="200"/>
      <c r="DRM149" s="40"/>
      <c r="DRN149" s="48"/>
      <c r="DRO149" s="49"/>
      <c r="DRP149" s="51"/>
      <c r="DRQ149" s="51"/>
      <c r="DRR149" s="8"/>
      <c r="DRS149" s="200"/>
      <c r="DRT149" s="200"/>
      <c r="DRU149" s="40"/>
      <c r="DRV149" s="48"/>
      <c r="DRW149" s="49"/>
      <c r="DRX149" s="51"/>
      <c r="DRY149" s="51"/>
      <c r="DRZ149" s="8"/>
      <c r="DSA149" s="200"/>
      <c r="DSB149" s="200"/>
      <c r="DSC149" s="40"/>
      <c r="DSD149" s="48"/>
      <c r="DSE149" s="49"/>
      <c r="DSF149" s="51"/>
      <c r="DSG149" s="51"/>
      <c r="DSH149" s="8"/>
      <c r="DSI149" s="200"/>
      <c r="DSJ149" s="200"/>
      <c r="DSK149" s="40"/>
      <c r="DSL149" s="48"/>
      <c r="DSM149" s="49"/>
      <c r="DSN149" s="51"/>
      <c r="DSO149" s="51"/>
      <c r="DSP149" s="8"/>
      <c r="DSQ149" s="200"/>
      <c r="DSR149" s="200"/>
      <c r="DSS149" s="40"/>
      <c r="DST149" s="48"/>
      <c r="DSU149" s="49"/>
      <c r="DSV149" s="51"/>
      <c r="DSW149" s="51"/>
      <c r="DSX149" s="8"/>
      <c r="DSY149" s="200"/>
      <c r="DSZ149" s="200"/>
      <c r="DTA149" s="40"/>
      <c r="DTB149" s="48"/>
      <c r="DTC149" s="49"/>
      <c r="DTD149" s="51"/>
      <c r="DTE149" s="51"/>
      <c r="DTF149" s="8"/>
      <c r="DTG149" s="200"/>
      <c r="DTH149" s="200"/>
      <c r="DTI149" s="40"/>
      <c r="DTJ149" s="48"/>
      <c r="DTK149" s="49"/>
      <c r="DTL149" s="51"/>
      <c r="DTM149" s="51"/>
      <c r="DTN149" s="8"/>
      <c r="DTO149" s="200"/>
      <c r="DTP149" s="200"/>
      <c r="DTQ149" s="40"/>
      <c r="DTR149" s="48"/>
      <c r="DTS149" s="49"/>
      <c r="DTT149" s="51"/>
      <c r="DTU149" s="51"/>
      <c r="DTV149" s="8"/>
      <c r="DTW149" s="200"/>
      <c r="DTX149" s="200"/>
      <c r="DTY149" s="40"/>
      <c r="DTZ149" s="48"/>
      <c r="DUA149" s="49"/>
      <c r="DUB149" s="51"/>
      <c r="DUC149" s="51"/>
      <c r="DUD149" s="8"/>
      <c r="DUE149" s="200"/>
      <c r="DUF149" s="200"/>
      <c r="DUG149" s="40"/>
      <c r="DUH149" s="48"/>
      <c r="DUI149" s="49"/>
      <c r="DUJ149" s="51"/>
      <c r="DUK149" s="51"/>
      <c r="DUL149" s="8"/>
      <c r="DUM149" s="200"/>
      <c r="DUN149" s="200"/>
      <c r="DUO149" s="40"/>
      <c r="DUP149" s="48"/>
      <c r="DUQ149" s="49"/>
      <c r="DUR149" s="51"/>
      <c r="DUS149" s="51"/>
      <c r="DUT149" s="8"/>
      <c r="DUU149" s="200"/>
      <c r="DUV149" s="200"/>
      <c r="DUW149" s="40"/>
      <c r="DUX149" s="48"/>
      <c r="DUY149" s="49"/>
      <c r="DUZ149" s="51"/>
      <c r="DVA149" s="51"/>
      <c r="DVB149" s="8"/>
      <c r="DVC149" s="200"/>
      <c r="DVD149" s="200"/>
      <c r="DVE149" s="40"/>
      <c r="DVF149" s="48"/>
      <c r="DVG149" s="49"/>
      <c r="DVH149" s="51"/>
      <c r="DVI149" s="51"/>
      <c r="DVJ149" s="8"/>
      <c r="DVK149" s="200"/>
      <c r="DVL149" s="200"/>
      <c r="DVM149" s="40"/>
      <c r="DVN149" s="48"/>
      <c r="DVO149" s="49"/>
      <c r="DVP149" s="51"/>
      <c r="DVQ149" s="51"/>
      <c r="DVR149" s="8"/>
      <c r="DVS149" s="200"/>
      <c r="DVT149" s="200"/>
      <c r="DVU149" s="40"/>
      <c r="DVV149" s="48"/>
      <c r="DVW149" s="49"/>
      <c r="DVX149" s="51"/>
      <c r="DVY149" s="51"/>
      <c r="DVZ149" s="8"/>
      <c r="DWA149" s="200"/>
      <c r="DWB149" s="200"/>
      <c r="DWC149" s="40"/>
      <c r="DWD149" s="48"/>
      <c r="DWE149" s="49"/>
      <c r="DWF149" s="51"/>
      <c r="DWG149" s="51"/>
      <c r="DWH149" s="8"/>
      <c r="DWI149" s="200"/>
      <c r="DWJ149" s="200"/>
      <c r="DWK149" s="40"/>
      <c r="DWL149" s="48"/>
      <c r="DWM149" s="49"/>
      <c r="DWN149" s="51"/>
      <c r="DWO149" s="51"/>
      <c r="DWP149" s="8"/>
      <c r="DWQ149" s="200"/>
      <c r="DWR149" s="200"/>
      <c r="DWS149" s="40"/>
      <c r="DWT149" s="48"/>
      <c r="DWU149" s="49"/>
      <c r="DWV149" s="51"/>
      <c r="DWW149" s="51"/>
      <c r="DWX149" s="8"/>
      <c r="DWY149" s="200"/>
      <c r="DWZ149" s="200"/>
      <c r="DXA149" s="40"/>
      <c r="DXB149" s="48"/>
      <c r="DXC149" s="49"/>
      <c r="DXD149" s="51"/>
      <c r="DXE149" s="51"/>
      <c r="DXF149" s="8"/>
      <c r="DXG149" s="200"/>
      <c r="DXH149" s="200"/>
      <c r="DXI149" s="40"/>
      <c r="DXJ149" s="48"/>
      <c r="DXK149" s="49"/>
      <c r="DXL149" s="51"/>
      <c r="DXM149" s="51"/>
      <c r="DXN149" s="8"/>
      <c r="DXO149" s="200"/>
      <c r="DXP149" s="200"/>
      <c r="DXQ149" s="40"/>
      <c r="DXR149" s="48"/>
      <c r="DXS149" s="49"/>
      <c r="DXT149" s="51"/>
      <c r="DXU149" s="51"/>
      <c r="DXV149" s="8"/>
      <c r="DXW149" s="200"/>
      <c r="DXX149" s="200"/>
      <c r="DXY149" s="40"/>
      <c r="DXZ149" s="48"/>
      <c r="DYA149" s="49"/>
      <c r="DYB149" s="51"/>
      <c r="DYC149" s="51"/>
      <c r="DYD149" s="8"/>
      <c r="DYE149" s="200"/>
      <c r="DYF149" s="200"/>
      <c r="DYG149" s="40"/>
      <c r="DYH149" s="48"/>
      <c r="DYI149" s="49"/>
      <c r="DYJ149" s="51"/>
      <c r="DYK149" s="51"/>
      <c r="DYL149" s="8"/>
      <c r="DYM149" s="200"/>
      <c r="DYN149" s="200"/>
      <c r="DYO149" s="40"/>
      <c r="DYP149" s="48"/>
      <c r="DYQ149" s="49"/>
      <c r="DYR149" s="51"/>
      <c r="DYS149" s="51"/>
      <c r="DYT149" s="8"/>
      <c r="DYU149" s="200"/>
      <c r="DYV149" s="200"/>
      <c r="DYW149" s="40"/>
      <c r="DYX149" s="48"/>
      <c r="DYY149" s="49"/>
      <c r="DYZ149" s="51"/>
      <c r="DZA149" s="51"/>
      <c r="DZB149" s="8"/>
      <c r="DZC149" s="200"/>
      <c r="DZD149" s="200"/>
      <c r="DZE149" s="40"/>
      <c r="DZF149" s="48"/>
      <c r="DZG149" s="49"/>
      <c r="DZH149" s="51"/>
      <c r="DZI149" s="51"/>
      <c r="DZJ149" s="8"/>
      <c r="DZK149" s="200"/>
      <c r="DZL149" s="200"/>
      <c r="DZM149" s="40"/>
      <c r="DZN149" s="48"/>
      <c r="DZO149" s="49"/>
      <c r="DZP149" s="51"/>
      <c r="DZQ149" s="51"/>
      <c r="DZR149" s="8"/>
      <c r="DZS149" s="200"/>
      <c r="DZT149" s="200"/>
      <c r="DZU149" s="40"/>
      <c r="DZV149" s="48"/>
      <c r="DZW149" s="49"/>
      <c r="DZX149" s="51"/>
      <c r="DZY149" s="51"/>
      <c r="DZZ149" s="8"/>
      <c r="EAA149" s="200"/>
      <c r="EAB149" s="200"/>
      <c r="EAC149" s="40"/>
      <c r="EAD149" s="48"/>
      <c r="EAE149" s="49"/>
      <c r="EAF149" s="51"/>
      <c r="EAG149" s="51"/>
      <c r="EAH149" s="8"/>
      <c r="EAI149" s="200"/>
      <c r="EAJ149" s="200"/>
      <c r="EAK149" s="40"/>
      <c r="EAL149" s="48"/>
      <c r="EAM149" s="49"/>
      <c r="EAN149" s="51"/>
      <c r="EAO149" s="51"/>
      <c r="EAP149" s="8"/>
      <c r="EAQ149" s="200"/>
      <c r="EAR149" s="200"/>
      <c r="EAS149" s="40"/>
      <c r="EAT149" s="48"/>
      <c r="EAU149" s="49"/>
      <c r="EAV149" s="51"/>
      <c r="EAW149" s="51"/>
      <c r="EAX149" s="8"/>
      <c r="EAY149" s="200"/>
      <c r="EAZ149" s="200"/>
      <c r="EBA149" s="40"/>
      <c r="EBB149" s="48"/>
      <c r="EBC149" s="49"/>
      <c r="EBD149" s="51"/>
      <c r="EBE149" s="51"/>
      <c r="EBF149" s="8"/>
      <c r="EBG149" s="200"/>
      <c r="EBH149" s="200"/>
      <c r="EBI149" s="40"/>
      <c r="EBJ149" s="48"/>
      <c r="EBK149" s="49"/>
      <c r="EBL149" s="51"/>
      <c r="EBM149" s="51"/>
      <c r="EBN149" s="8"/>
      <c r="EBO149" s="200"/>
      <c r="EBP149" s="200"/>
      <c r="EBQ149" s="40"/>
      <c r="EBR149" s="48"/>
      <c r="EBS149" s="49"/>
      <c r="EBT149" s="51"/>
      <c r="EBU149" s="51"/>
      <c r="EBV149" s="8"/>
      <c r="EBW149" s="200"/>
      <c r="EBX149" s="200"/>
      <c r="EBY149" s="40"/>
      <c r="EBZ149" s="48"/>
      <c r="ECA149" s="49"/>
      <c r="ECB149" s="51"/>
      <c r="ECC149" s="51"/>
      <c r="ECD149" s="8"/>
      <c r="ECE149" s="200"/>
      <c r="ECF149" s="200"/>
      <c r="ECG149" s="40"/>
      <c r="ECH149" s="48"/>
      <c r="ECI149" s="49"/>
      <c r="ECJ149" s="51"/>
      <c r="ECK149" s="51"/>
      <c r="ECL149" s="8"/>
      <c r="ECM149" s="200"/>
      <c r="ECN149" s="200"/>
      <c r="ECO149" s="40"/>
      <c r="ECP149" s="48"/>
      <c r="ECQ149" s="49"/>
      <c r="ECR149" s="51"/>
      <c r="ECS149" s="51"/>
      <c r="ECT149" s="8"/>
      <c r="ECU149" s="200"/>
      <c r="ECV149" s="200"/>
      <c r="ECW149" s="40"/>
      <c r="ECX149" s="48"/>
      <c r="ECY149" s="49"/>
      <c r="ECZ149" s="51"/>
      <c r="EDA149" s="51"/>
      <c r="EDB149" s="8"/>
      <c r="EDC149" s="200"/>
      <c r="EDD149" s="200"/>
      <c r="EDE149" s="40"/>
      <c r="EDF149" s="48"/>
      <c r="EDG149" s="49"/>
      <c r="EDH149" s="51"/>
      <c r="EDI149" s="51"/>
      <c r="EDJ149" s="8"/>
      <c r="EDK149" s="200"/>
      <c r="EDL149" s="200"/>
      <c r="EDM149" s="40"/>
      <c r="EDN149" s="48"/>
      <c r="EDO149" s="49"/>
      <c r="EDP149" s="51"/>
      <c r="EDQ149" s="51"/>
      <c r="EDR149" s="8"/>
      <c r="EDS149" s="200"/>
      <c r="EDT149" s="200"/>
      <c r="EDU149" s="40"/>
      <c r="EDV149" s="48"/>
      <c r="EDW149" s="49"/>
      <c r="EDX149" s="51"/>
      <c r="EDY149" s="51"/>
      <c r="EDZ149" s="8"/>
      <c r="EEA149" s="200"/>
      <c r="EEB149" s="200"/>
      <c r="EEC149" s="40"/>
      <c r="EED149" s="48"/>
      <c r="EEE149" s="49"/>
      <c r="EEF149" s="51"/>
      <c r="EEG149" s="51"/>
      <c r="EEH149" s="8"/>
      <c r="EEI149" s="200"/>
      <c r="EEJ149" s="200"/>
      <c r="EEK149" s="40"/>
      <c r="EEL149" s="48"/>
      <c r="EEM149" s="49"/>
      <c r="EEN149" s="51"/>
      <c r="EEO149" s="51"/>
      <c r="EEP149" s="8"/>
      <c r="EEQ149" s="200"/>
      <c r="EER149" s="200"/>
      <c r="EES149" s="40"/>
      <c r="EET149" s="48"/>
      <c r="EEU149" s="49"/>
      <c r="EEV149" s="51"/>
      <c r="EEW149" s="51"/>
      <c r="EEX149" s="8"/>
      <c r="EEY149" s="200"/>
      <c r="EEZ149" s="200"/>
      <c r="EFA149" s="40"/>
      <c r="EFB149" s="48"/>
      <c r="EFC149" s="49"/>
      <c r="EFD149" s="51"/>
      <c r="EFE149" s="51"/>
      <c r="EFF149" s="8"/>
      <c r="EFG149" s="200"/>
      <c r="EFH149" s="200"/>
      <c r="EFI149" s="40"/>
      <c r="EFJ149" s="48"/>
      <c r="EFK149" s="49"/>
      <c r="EFL149" s="51"/>
      <c r="EFM149" s="51"/>
      <c r="EFN149" s="8"/>
      <c r="EFO149" s="200"/>
      <c r="EFP149" s="200"/>
      <c r="EFQ149" s="40"/>
      <c r="EFR149" s="48"/>
      <c r="EFS149" s="49"/>
      <c r="EFT149" s="51"/>
      <c r="EFU149" s="51"/>
      <c r="EFV149" s="8"/>
      <c r="EFW149" s="200"/>
      <c r="EFX149" s="200"/>
      <c r="EFY149" s="40"/>
      <c r="EFZ149" s="48"/>
      <c r="EGA149" s="49"/>
      <c r="EGB149" s="51"/>
      <c r="EGC149" s="51"/>
      <c r="EGD149" s="8"/>
      <c r="EGE149" s="200"/>
      <c r="EGF149" s="200"/>
      <c r="EGG149" s="40"/>
      <c r="EGH149" s="48"/>
      <c r="EGI149" s="49"/>
      <c r="EGJ149" s="51"/>
      <c r="EGK149" s="51"/>
      <c r="EGL149" s="8"/>
      <c r="EGM149" s="200"/>
      <c r="EGN149" s="200"/>
      <c r="EGO149" s="40"/>
      <c r="EGP149" s="48"/>
      <c r="EGQ149" s="49"/>
      <c r="EGR149" s="51"/>
      <c r="EGS149" s="51"/>
      <c r="EGT149" s="8"/>
      <c r="EGU149" s="200"/>
      <c r="EGV149" s="200"/>
      <c r="EGW149" s="40"/>
      <c r="EGX149" s="48"/>
      <c r="EGY149" s="49"/>
      <c r="EGZ149" s="51"/>
      <c r="EHA149" s="51"/>
      <c r="EHB149" s="8"/>
      <c r="EHC149" s="200"/>
      <c r="EHD149" s="200"/>
      <c r="EHE149" s="40"/>
      <c r="EHF149" s="48"/>
      <c r="EHG149" s="49"/>
      <c r="EHH149" s="51"/>
      <c r="EHI149" s="51"/>
      <c r="EHJ149" s="8"/>
      <c r="EHK149" s="200"/>
      <c r="EHL149" s="200"/>
      <c r="EHM149" s="40"/>
      <c r="EHN149" s="48"/>
      <c r="EHO149" s="49"/>
      <c r="EHP149" s="51"/>
      <c r="EHQ149" s="51"/>
      <c r="EHR149" s="8"/>
      <c r="EHS149" s="200"/>
      <c r="EHT149" s="200"/>
      <c r="EHU149" s="40"/>
      <c r="EHV149" s="48"/>
      <c r="EHW149" s="49"/>
      <c r="EHX149" s="51"/>
      <c r="EHY149" s="51"/>
      <c r="EHZ149" s="8"/>
      <c r="EIA149" s="200"/>
      <c r="EIB149" s="200"/>
      <c r="EIC149" s="40"/>
      <c r="EID149" s="48"/>
      <c r="EIE149" s="49"/>
      <c r="EIF149" s="51"/>
      <c r="EIG149" s="51"/>
      <c r="EIH149" s="8"/>
      <c r="EII149" s="200"/>
      <c r="EIJ149" s="200"/>
      <c r="EIK149" s="40"/>
      <c r="EIL149" s="48"/>
      <c r="EIM149" s="49"/>
      <c r="EIN149" s="51"/>
      <c r="EIO149" s="51"/>
      <c r="EIP149" s="8"/>
      <c r="EIQ149" s="200"/>
      <c r="EIR149" s="200"/>
      <c r="EIS149" s="40"/>
      <c r="EIT149" s="48"/>
      <c r="EIU149" s="49"/>
      <c r="EIV149" s="51"/>
      <c r="EIW149" s="51"/>
      <c r="EIX149" s="8"/>
      <c r="EIY149" s="200"/>
      <c r="EIZ149" s="200"/>
      <c r="EJA149" s="40"/>
      <c r="EJB149" s="48"/>
      <c r="EJC149" s="49"/>
      <c r="EJD149" s="51"/>
      <c r="EJE149" s="51"/>
      <c r="EJF149" s="8"/>
      <c r="EJG149" s="200"/>
      <c r="EJH149" s="200"/>
      <c r="EJI149" s="40"/>
      <c r="EJJ149" s="48"/>
      <c r="EJK149" s="49"/>
      <c r="EJL149" s="51"/>
      <c r="EJM149" s="51"/>
      <c r="EJN149" s="8"/>
      <c r="EJO149" s="200"/>
      <c r="EJP149" s="200"/>
      <c r="EJQ149" s="40"/>
      <c r="EJR149" s="48"/>
      <c r="EJS149" s="49"/>
      <c r="EJT149" s="51"/>
      <c r="EJU149" s="51"/>
      <c r="EJV149" s="8"/>
      <c r="EJW149" s="200"/>
      <c r="EJX149" s="200"/>
      <c r="EJY149" s="40"/>
      <c r="EJZ149" s="48"/>
      <c r="EKA149" s="49"/>
      <c r="EKB149" s="51"/>
      <c r="EKC149" s="51"/>
      <c r="EKD149" s="8"/>
      <c r="EKE149" s="200"/>
      <c r="EKF149" s="200"/>
      <c r="EKG149" s="40"/>
      <c r="EKH149" s="48"/>
      <c r="EKI149" s="49"/>
      <c r="EKJ149" s="51"/>
      <c r="EKK149" s="51"/>
      <c r="EKL149" s="8"/>
      <c r="EKM149" s="200"/>
      <c r="EKN149" s="200"/>
      <c r="EKO149" s="40"/>
      <c r="EKP149" s="48"/>
      <c r="EKQ149" s="49"/>
      <c r="EKR149" s="51"/>
      <c r="EKS149" s="51"/>
      <c r="EKT149" s="8"/>
      <c r="EKU149" s="200"/>
      <c r="EKV149" s="200"/>
      <c r="EKW149" s="40"/>
      <c r="EKX149" s="48"/>
      <c r="EKY149" s="49"/>
      <c r="EKZ149" s="51"/>
      <c r="ELA149" s="51"/>
      <c r="ELB149" s="8"/>
      <c r="ELC149" s="200"/>
      <c r="ELD149" s="200"/>
      <c r="ELE149" s="40"/>
      <c r="ELF149" s="48"/>
      <c r="ELG149" s="49"/>
      <c r="ELH149" s="51"/>
      <c r="ELI149" s="51"/>
      <c r="ELJ149" s="8"/>
      <c r="ELK149" s="200"/>
      <c r="ELL149" s="200"/>
      <c r="ELM149" s="40"/>
      <c r="ELN149" s="48"/>
      <c r="ELO149" s="49"/>
      <c r="ELP149" s="51"/>
      <c r="ELQ149" s="51"/>
      <c r="ELR149" s="8"/>
      <c r="ELS149" s="200"/>
      <c r="ELT149" s="200"/>
      <c r="ELU149" s="40"/>
      <c r="ELV149" s="48"/>
      <c r="ELW149" s="49"/>
      <c r="ELX149" s="51"/>
      <c r="ELY149" s="51"/>
      <c r="ELZ149" s="8"/>
      <c r="EMA149" s="200"/>
      <c r="EMB149" s="200"/>
      <c r="EMC149" s="40"/>
      <c r="EMD149" s="48"/>
      <c r="EME149" s="49"/>
      <c r="EMF149" s="51"/>
      <c r="EMG149" s="51"/>
      <c r="EMH149" s="8"/>
      <c r="EMI149" s="200"/>
      <c r="EMJ149" s="200"/>
      <c r="EMK149" s="40"/>
      <c r="EML149" s="48"/>
      <c r="EMM149" s="49"/>
      <c r="EMN149" s="51"/>
      <c r="EMO149" s="51"/>
      <c r="EMP149" s="8"/>
      <c r="EMQ149" s="200"/>
      <c r="EMR149" s="200"/>
      <c r="EMS149" s="40"/>
      <c r="EMT149" s="48"/>
      <c r="EMU149" s="49"/>
      <c r="EMV149" s="51"/>
      <c r="EMW149" s="51"/>
      <c r="EMX149" s="8"/>
      <c r="EMY149" s="200"/>
      <c r="EMZ149" s="200"/>
      <c r="ENA149" s="40"/>
      <c r="ENB149" s="48"/>
      <c r="ENC149" s="49"/>
      <c r="END149" s="51"/>
      <c r="ENE149" s="51"/>
      <c r="ENF149" s="8"/>
      <c r="ENG149" s="200"/>
      <c r="ENH149" s="200"/>
      <c r="ENI149" s="40"/>
      <c r="ENJ149" s="48"/>
      <c r="ENK149" s="49"/>
      <c r="ENL149" s="51"/>
      <c r="ENM149" s="51"/>
      <c r="ENN149" s="8"/>
      <c r="ENO149" s="200"/>
      <c r="ENP149" s="200"/>
      <c r="ENQ149" s="40"/>
      <c r="ENR149" s="48"/>
      <c r="ENS149" s="49"/>
      <c r="ENT149" s="51"/>
      <c r="ENU149" s="51"/>
      <c r="ENV149" s="8"/>
      <c r="ENW149" s="200"/>
      <c r="ENX149" s="200"/>
      <c r="ENY149" s="40"/>
      <c r="ENZ149" s="48"/>
      <c r="EOA149" s="49"/>
      <c r="EOB149" s="51"/>
      <c r="EOC149" s="51"/>
      <c r="EOD149" s="8"/>
      <c r="EOE149" s="200"/>
      <c r="EOF149" s="200"/>
      <c r="EOG149" s="40"/>
      <c r="EOH149" s="48"/>
      <c r="EOI149" s="49"/>
      <c r="EOJ149" s="51"/>
      <c r="EOK149" s="51"/>
      <c r="EOL149" s="8"/>
      <c r="EOM149" s="200"/>
      <c r="EON149" s="200"/>
      <c r="EOO149" s="40"/>
      <c r="EOP149" s="48"/>
      <c r="EOQ149" s="49"/>
      <c r="EOR149" s="51"/>
      <c r="EOS149" s="51"/>
      <c r="EOT149" s="8"/>
      <c r="EOU149" s="200"/>
      <c r="EOV149" s="200"/>
      <c r="EOW149" s="40"/>
      <c r="EOX149" s="48"/>
      <c r="EOY149" s="49"/>
      <c r="EOZ149" s="51"/>
      <c r="EPA149" s="51"/>
      <c r="EPB149" s="8"/>
      <c r="EPC149" s="200"/>
      <c r="EPD149" s="200"/>
      <c r="EPE149" s="40"/>
      <c r="EPF149" s="48"/>
      <c r="EPG149" s="49"/>
      <c r="EPH149" s="51"/>
      <c r="EPI149" s="51"/>
      <c r="EPJ149" s="8"/>
      <c r="EPK149" s="200"/>
      <c r="EPL149" s="200"/>
      <c r="EPM149" s="40"/>
      <c r="EPN149" s="48"/>
      <c r="EPO149" s="49"/>
      <c r="EPP149" s="51"/>
      <c r="EPQ149" s="51"/>
      <c r="EPR149" s="8"/>
      <c r="EPS149" s="200"/>
      <c r="EPT149" s="200"/>
      <c r="EPU149" s="40"/>
      <c r="EPV149" s="48"/>
      <c r="EPW149" s="49"/>
      <c r="EPX149" s="51"/>
      <c r="EPY149" s="51"/>
      <c r="EPZ149" s="8"/>
      <c r="EQA149" s="200"/>
      <c r="EQB149" s="200"/>
      <c r="EQC149" s="40"/>
      <c r="EQD149" s="48"/>
      <c r="EQE149" s="49"/>
      <c r="EQF149" s="51"/>
      <c r="EQG149" s="51"/>
      <c r="EQH149" s="8"/>
      <c r="EQI149" s="200"/>
      <c r="EQJ149" s="200"/>
      <c r="EQK149" s="40"/>
      <c r="EQL149" s="48"/>
      <c r="EQM149" s="49"/>
      <c r="EQN149" s="51"/>
      <c r="EQO149" s="51"/>
      <c r="EQP149" s="8"/>
      <c r="EQQ149" s="200"/>
      <c r="EQR149" s="200"/>
      <c r="EQS149" s="40"/>
      <c r="EQT149" s="48"/>
      <c r="EQU149" s="49"/>
      <c r="EQV149" s="51"/>
      <c r="EQW149" s="51"/>
      <c r="EQX149" s="8"/>
      <c r="EQY149" s="200"/>
      <c r="EQZ149" s="200"/>
      <c r="ERA149" s="40"/>
      <c r="ERB149" s="48"/>
      <c r="ERC149" s="49"/>
      <c r="ERD149" s="51"/>
      <c r="ERE149" s="51"/>
      <c r="ERF149" s="8"/>
      <c r="ERG149" s="200"/>
      <c r="ERH149" s="200"/>
      <c r="ERI149" s="40"/>
      <c r="ERJ149" s="48"/>
      <c r="ERK149" s="49"/>
      <c r="ERL149" s="51"/>
      <c r="ERM149" s="51"/>
      <c r="ERN149" s="8"/>
      <c r="ERO149" s="200"/>
      <c r="ERP149" s="200"/>
      <c r="ERQ149" s="40"/>
      <c r="ERR149" s="48"/>
      <c r="ERS149" s="49"/>
      <c r="ERT149" s="51"/>
      <c r="ERU149" s="51"/>
      <c r="ERV149" s="8"/>
      <c r="ERW149" s="200"/>
      <c r="ERX149" s="200"/>
      <c r="ERY149" s="40"/>
      <c r="ERZ149" s="48"/>
      <c r="ESA149" s="49"/>
      <c r="ESB149" s="51"/>
      <c r="ESC149" s="51"/>
      <c r="ESD149" s="8"/>
      <c r="ESE149" s="200"/>
      <c r="ESF149" s="200"/>
      <c r="ESG149" s="40"/>
      <c r="ESH149" s="48"/>
      <c r="ESI149" s="49"/>
      <c r="ESJ149" s="51"/>
      <c r="ESK149" s="51"/>
      <c r="ESL149" s="8"/>
      <c r="ESM149" s="200"/>
      <c r="ESN149" s="200"/>
      <c r="ESO149" s="40"/>
      <c r="ESP149" s="48"/>
      <c r="ESQ149" s="49"/>
      <c r="ESR149" s="51"/>
      <c r="ESS149" s="51"/>
      <c r="EST149" s="8"/>
      <c r="ESU149" s="200"/>
      <c r="ESV149" s="200"/>
      <c r="ESW149" s="40"/>
      <c r="ESX149" s="48"/>
      <c r="ESY149" s="49"/>
      <c r="ESZ149" s="51"/>
      <c r="ETA149" s="51"/>
      <c r="ETB149" s="8"/>
      <c r="ETC149" s="200"/>
      <c r="ETD149" s="200"/>
      <c r="ETE149" s="40"/>
      <c r="ETF149" s="48"/>
      <c r="ETG149" s="49"/>
      <c r="ETH149" s="51"/>
      <c r="ETI149" s="51"/>
      <c r="ETJ149" s="8"/>
      <c r="ETK149" s="200"/>
      <c r="ETL149" s="200"/>
      <c r="ETM149" s="40"/>
      <c r="ETN149" s="48"/>
      <c r="ETO149" s="49"/>
      <c r="ETP149" s="51"/>
      <c r="ETQ149" s="51"/>
      <c r="ETR149" s="8"/>
      <c r="ETS149" s="200"/>
      <c r="ETT149" s="200"/>
      <c r="ETU149" s="40"/>
      <c r="ETV149" s="48"/>
      <c r="ETW149" s="49"/>
      <c r="ETX149" s="51"/>
      <c r="ETY149" s="51"/>
      <c r="ETZ149" s="8"/>
      <c r="EUA149" s="200"/>
      <c r="EUB149" s="200"/>
      <c r="EUC149" s="40"/>
      <c r="EUD149" s="48"/>
      <c r="EUE149" s="49"/>
      <c r="EUF149" s="51"/>
      <c r="EUG149" s="51"/>
      <c r="EUH149" s="8"/>
      <c r="EUI149" s="200"/>
      <c r="EUJ149" s="200"/>
      <c r="EUK149" s="40"/>
      <c r="EUL149" s="48"/>
      <c r="EUM149" s="49"/>
      <c r="EUN149" s="51"/>
      <c r="EUO149" s="51"/>
      <c r="EUP149" s="8"/>
      <c r="EUQ149" s="200"/>
      <c r="EUR149" s="200"/>
      <c r="EUS149" s="40"/>
      <c r="EUT149" s="48"/>
      <c r="EUU149" s="49"/>
      <c r="EUV149" s="51"/>
      <c r="EUW149" s="51"/>
      <c r="EUX149" s="8"/>
      <c r="EUY149" s="200"/>
      <c r="EUZ149" s="200"/>
      <c r="EVA149" s="40"/>
      <c r="EVB149" s="48"/>
      <c r="EVC149" s="49"/>
      <c r="EVD149" s="51"/>
      <c r="EVE149" s="51"/>
      <c r="EVF149" s="8"/>
      <c r="EVG149" s="200"/>
      <c r="EVH149" s="200"/>
      <c r="EVI149" s="40"/>
      <c r="EVJ149" s="48"/>
      <c r="EVK149" s="49"/>
      <c r="EVL149" s="51"/>
      <c r="EVM149" s="51"/>
      <c r="EVN149" s="8"/>
      <c r="EVO149" s="200"/>
      <c r="EVP149" s="200"/>
      <c r="EVQ149" s="40"/>
      <c r="EVR149" s="48"/>
      <c r="EVS149" s="49"/>
      <c r="EVT149" s="51"/>
      <c r="EVU149" s="51"/>
      <c r="EVV149" s="8"/>
      <c r="EVW149" s="200"/>
      <c r="EVX149" s="200"/>
      <c r="EVY149" s="40"/>
      <c r="EVZ149" s="48"/>
      <c r="EWA149" s="49"/>
      <c r="EWB149" s="51"/>
      <c r="EWC149" s="51"/>
      <c r="EWD149" s="8"/>
      <c r="EWE149" s="200"/>
      <c r="EWF149" s="200"/>
      <c r="EWG149" s="40"/>
      <c r="EWH149" s="48"/>
      <c r="EWI149" s="49"/>
      <c r="EWJ149" s="51"/>
      <c r="EWK149" s="51"/>
      <c r="EWL149" s="8"/>
      <c r="EWM149" s="200"/>
      <c r="EWN149" s="200"/>
      <c r="EWO149" s="40"/>
      <c r="EWP149" s="48"/>
      <c r="EWQ149" s="49"/>
      <c r="EWR149" s="51"/>
      <c r="EWS149" s="51"/>
      <c r="EWT149" s="8"/>
      <c r="EWU149" s="200"/>
      <c r="EWV149" s="200"/>
      <c r="EWW149" s="40"/>
      <c r="EWX149" s="48"/>
      <c r="EWY149" s="49"/>
      <c r="EWZ149" s="51"/>
      <c r="EXA149" s="51"/>
      <c r="EXB149" s="8"/>
      <c r="EXC149" s="200"/>
      <c r="EXD149" s="200"/>
      <c r="EXE149" s="40"/>
      <c r="EXF149" s="48"/>
      <c r="EXG149" s="49"/>
      <c r="EXH149" s="51"/>
      <c r="EXI149" s="51"/>
      <c r="EXJ149" s="8"/>
      <c r="EXK149" s="200"/>
      <c r="EXL149" s="200"/>
      <c r="EXM149" s="40"/>
      <c r="EXN149" s="48"/>
      <c r="EXO149" s="49"/>
      <c r="EXP149" s="51"/>
      <c r="EXQ149" s="51"/>
      <c r="EXR149" s="8"/>
      <c r="EXS149" s="200"/>
      <c r="EXT149" s="200"/>
      <c r="EXU149" s="40"/>
      <c r="EXV149" s="48"/>
      <c r="EXW149" s="49"/>
      <c r="EXX149" s="51"/>
      <c r="EXY149" s="51"/>
      <c r="EXZ149" s="8"/>
      <c r="EYA149" s="200"/>
      <c r="EYB149" s="200"/>
      <c r="EYC149" s="40"/>
      <c r="EYD149" s="48"/>
      <c r="EYE149" s="49"/>
      <c r="EYF149" s="51"/>
      <c r="EYG149" s="51"/>
      <c r="EYH149" s="8"/>
      <c r="EYI149" s="200"/>
      <c r="EYJ149" s="200"/>
      <c r="EYK149" s="40"/>
      <c r="EYL149" s="48"/>
      <c r="EYM149" s="49"/>
      <c r="EYN149" s="51"/>
      <c r="EYO149" s="51"/>
      <c r="EYP149" s="8"/>
      <c r="EYQ149" s="200"/>
      <c r="EYR149" s="200"/>
      <c r="EYS149" s="40"/>
      <c r="EYT149" s="48"/>
      <c r="EYU149" s="49"/>
      <c r="EYV149" s="51"/>
      <c r="EYW149" s="51"/>
      <c r="EYX149" s="8"/>
      <c r="EYY149" s="200"/>
      <c r="EYZ149" s="200"/>
      <c r="EZA149" s="40"/>
      <c r="EZB149" s="48"/>
      <c r="EZC149" s="49"/>
      <c r="EZD149" s="51"/>
      <c r="EZE149" s="51"/>
      <c r="EZF149" s="8"/>
      <c r="EZG149" s="200"/>
      <c r="EZH149" s="200"/>
      <c r="EZI149" s="40"/>
      <c r="EZJ149" s="48"/>
      <c r="EZK149" s="49"/>
      <c r="EZL149" s="51"/>
      <c r="EZM149" s="51"/>
      <c r="EZN149" s="8"/>
      <c r="EZO149" s="200"/>
      <c r="EZP149" s="200"/>
      <c r="EZQ149" s="40"/>
      <c r="EZR149" s="48"/>
      <c r="EZS149" s="49"/>
      <c r="EZT149" s="51"/>
      <c r="EZU149" s="51"/>
      <c r="EZV149" s="8"/>
      <c r="EZW149" s="200"/>
      <c r="EZX149" s="200"/>
      <c r="EZY149" s="40"/>
      <c r="EZZ149" s="48"/>
      <c r="FAA149" s="49"/>
      <c r="FAB149" s="51"/>
      <c r="FAC149" s="51"/>
      <c r="FAD149" s="8"/>
      <c r="FAE149" s="200"/>
      <c r="FAF149" s="200"/>
      <c r="FAG149" s="40"/>
      <c r="FAH149" s="48"/>
      <c r="FAI149" s="49"/>
      <c r="FAJ149" s="51"/>
      <c r="FAK149" s="51"/>
      <c r="FAL149" s="8"/>
      <c r="FAM149" s="200"/>
      <c r="FAN149" s="200"/>
      <c r="FAO149" s="40"/>
      <c r="FAP149" s="48"/>
      <c r="FAQ149" s="49"/>
      <c r="FAR149" s="51"/>
      <c r="FAS149" s="51"/>
      <c r="FAT149" s="8"/>
      <c r="FAU149" s="200"/>
      <c r="FAV149" s="200"/>
      <c r="FAW149" s="40"/>
      <c r="FAX149" s="48"/>
      <c r="FAY149" s="49"/>
      <c r="FAZ149" s="51"/>
      <c r="FBA149" s="51"/>
      <c r="FBB149" s="8"/>
      <c r="FBC149" s="200"/>
      <c r="FBD149" s="200"/>
      <c r="FBE149" s="40"/>
      <c r="FBF149" s="48"/>
      <c r="FBG149" s="49"/>
      <c r="FBH149" s="51"/>
      <c r="FBI149" s="51"/>
      <c r="FBJ149" s="8"/>
      <c r="FBK149" s="200"/>
      <c r="FBL149" s="200"/>
      <c r="FBM149" s="40"/>
      <c r="FBN149" s="48"/>
      <c r="FBO149" s="49"/>
      <c r="FBP149" s="51"/>
      <c r="FBQ149" s="51"/>
      <c r="FBR149" s="8"/>
      <c r="FBS149" s="200"/>
      <c r="FBT149" s="200"/>
      <c r="FBU149" s="40"/>
      <c r="FBV149" s="48"/>
      <c r="FBW149" s="49"/>
      <c r="FBX149" s="51"/>
      <c r="FBY149" s="51"/>
      <c r="FBZ149" s="8"/>
      <c r="FCA149" s="200"/>
      <c r="FCB149" s="200"/>
      <c r="FCC149" s="40"/>
      <c r="FCD149" s="48"/>
      <c r="FCE149" s="49"/>
      <c r="FCF149" s="51"/>
      <c r="FCG149" s="51"/>
      <c r="FCH149" s="8"/>
      <c r="FCI149" s="200"/>
      <c r="FCJ149" s="200"/>
      <c r="FCK149" s="40"/>
      <c r="FCL149" s="48"/>
      <c r="FCM149" s="49"/>
      <c r="FCN149" s="51"/>
      <c r="FCO149" s="51"/>
      <c r="FCP149" s="8"/>
      <c r="FCQ149" s="200"/>
      <c r="FCR149" s="200"/>
      <c r="FCS149" s="40"/>
      <c r="FCT149" s="48"/>
      <c r="FCU149" s="49"/>
      <c r="FCV149" s="51"/>
      <c r="FCW149" s="51"/>
      <c r="FCX149" s="8"/>
      <c r="FCY149" s="200"/>
      <c r="FCZ149" s="200"/>
      <c r="FDA149" s="40"/>
      <c r="FDB149" s="48"/>
      <c r="FDC149" s="49"/>
      <c r="FDD149" s="51"/>
      <c r="FDE149" s="51"/>
      <c r="FDF149" s="8"/>
      <c r="FDG149" s="200"/>
      <c r="FDH149" s="200"/>
      <c r="FDI149" s="40"/>
      <c r="FDJ149" s="48"/>
      <c r="FDK149" s="49"/>
      <c r="FDL149" s="51"/>
      <c r="FDM149" s="51"/>
      <c r="FDN149" s="8"/>
      <c r="FDO149" s="200"/>
      <c r="FDP149" s="200"/>
      <c r="FDQ149" s="40"/>
      <c r="FDR149" s="48"/>
      <c r="FDS149" s="49"/>
      <c r="FDT149" s="51"/>
      <c r="FDU149" s="51"/>
      <c r="FDV149" s="8"/>
      <c r="FDW149" s="200"/>
      <c r="FDX149" s="200"/>
      <c r="FDY149" s="40"/>
      <c r="FDZ149" s="48"/>
      <c r="FEA149" s="49"/>
      <c r="FEB149" s="51"/>
      <c r="FEC149" s="51"/>
      <c r="FED149" s="8"/>
      <c r="FEE149" s="200"/>
      <c r="FEF149" s="200"/>
      <c r="FEG149" s="40"/>
      <c r="FEH149" s="48"/>
      <c r="FEI149" s="49"/>
      <c r="FEJ149" s="51"/>
      <c r="FEK149" s="51"/>
      <c r="FEL149" s="8"/>
      <c r="FEM149" s="200"/>
      <c r="FEN149" s="200"/>
      <c r="FEO149" s="40"/>
      <c r="FEP149" s="48"/>
      <c r="FEQ149" s="49"/>
      <c r="FER149" s="51"/>
      <c r="FES149" s="51"/>
      <c r="FET149" s="8"/>
      <c r="FEU149" s="200"/>
      <c r="FEV149" s="200"/>
      <c r="FEW149" s="40"/>
      <c r="FEX149" s="48"/>
      <c r="FEY149" s="49"/>
      <c r="FEZ149" s="51"/>
      <c r="FFA149" s="51"/>
      <c r="FFB149" s="8"/>
      <c r="FFC149" s="200"/>
      <c r="FFD149" s="200"/>
      <c r="FFE149" s="40"/>
      <c r="FFF149" s="48"/>
      <c r="FFG149" s="49"/>
      <c r="FFH149" s="51"/>
      <c r="FFI149" s="51"/>
      <c r="FFJ149" s="8"/>
      <c r="FFK149" s="200"/>
      <c r="FFL149" s="200"/>
      <c r="FFM149" s="40"/>
      <c r="FFN149" s="48"/>
      <c r="FFO149" s="49"/>
      <c r="FFP149" s="51"/>
      <c r="FFQ149" s="51"/>
      <c r="FFR149" s="8"/>
      <c r="FFS149" s="200"/>
      <c r="FFT149" s="200"/>
      <c r="FFU149" s="40"/>
      <c r="FFV149" s="48"/>
      <c r="FFW149" s="49"/>
      <c r="FFX149" s="51"/>
      <c r="FFY149" s="51"/>
      <c r="FFZ149" s="8"/>
      <c r="FGA149" s="200"/>
      <c r="FGB149" s="200"/>
      <c r="FGC149" s="40"/>
      <c r="FGD149" s="48"/>
      <c r="FGE149" s="49"/>
      <c r="FGF149" s="51"/>
      <c r="FGG149" s="51"/>
      <c r="FGH149" s="8"/>
      <c r="FGI149" s="200"/>
      <c r="FGJ149" s="200"/>
      <c r="FGK149" s="40"/>
      <c r="FGL149" s="48"/>
      <c r="FGM149" s="49"/>
      <c r="FGN149" s="51"/>
      <c r="FGO149" s="51"/>
      <c r="FGP149" s="8"/>
      <c r="FGQ149" s="200"/>
      <c r="FGR149" s="200"/>
      <c r="FGS149" s="40"/>
      <c r="FGT149" s="48"/>
      <c r="FGU149" s="49"/>
      <c r="FGV149" s="51"/>
      <c r="FGW149" s="51"/>
      <c r="FGX149" s="8"/>
      <c r="FGY149" s="200"/>
      <c r="FGZ149" s="200"/>
      <c r="FHA149" s="40"/>
      <c r="FHB149" s="48"/>
      <c r="FHC149" s="49"/>
      <c r="FHD149" s="51"/>
      <c r="FHE149" s="51"/>
      <c r="FHF149" s="8"/>
      <c r="FHG149" s="200"/>
      <c r="FHH149" s="200"/>
      <c r="FHI149" s="40"/>
      <c r="FHJ149" s="48"/>
      <c r="FHK149" s="49"/>
      <c r="FHL149" s="51"/>
      <c r="FHM149" s="51"/>
      <c r="FHN149" s="8"/>
      <c r="FHO149" s="200"/>
      <c r="FHP149" s="200"/>
      <c r="FHQ149" s="40"/>
      <c r="FHR149" s="48"/>
      <c r="FHS149" s="49"/>
      <c r="FHT149" s="51"/>
      <c r="FHU149" s="51"/>
      <c r="FHV149" s="8"/>
      <c r="FHW149" s="200"/>
      <c r="FHX149" s="200"/>
      <c r="FHY149" s="40"/>
      <c r="FHZ149" s="48"/>
      <c r="FIA149" s="49"/>
      <c r="FIB149" s="51"/>
      <c r="FIC149" s="51"/>
      <c r="FID149" s="8"/>
      <c r="FIE149" s="200"/>
      <c r="FIF149" s="200"/>
      <c r="FIG149" s="40"/>
      <c r="FIH149" s="48"/>
      <c r="FII149" s="49"/>
      <c r="FIJ149" s="51"/>
      <c r="FIK149" s="51"/>
      <c r="FIL149" s="8"/>
      <c r="FIM149" s="200"/>
      <c r="FIN149" s="200"/>
      <c r="FIO149" s="40"/>
      <c r="FIP149" s="48"/>
      <c r="FIQ149" s="49"/>
      <c r="FIR149" s="51"/>
      <c r="FIS149" s="51"/>
      <c r="FIT149" s="8"/>
      <c r="FIU149" s="200"/>
      <c r="FIV149" s="200"/>
      <c r="FIW149" s="40"/>
      <c r="FIX149" s="48"/>
      <c r="FIY149" s="49"/>
      <c r="FIZ149" s="51"/>
      <c r="FJA149" s="51"/>
      <c r="FJB149" s="8"/>
      <c r="FJC149" s="200"/>
      <c r="FJD149" s="200"/>
      <c r="FJE149" s="40"/>
      <c r="FJF149" s="48"/>
      <c r="FJG149" s="49"/>
      <c r="FJH149" s="51"/>
      <c r="FJI149" s="51"/>
      <c r="FJJ149" s="8"/>
      <c r="FJK149" s="200"/>
      <c r="FJL149" s="200"/>
      <c r="FJM149" s="40"/>
      <c r="FJN149" s="48"/>
      <c r="FJO149" s="49"/>
      <c r="FJP149" s="51"/>
      <c r="FJQ149" s="51"/>
      <c r="FJR149" s="8"/>
      <c r="FJS149" s="200"/>
      <c r="FJT149" s="200"/>
      <c r="FJU149" s="40"/>
      <c r="FJV149" s="48"/>
      <c r="FJW149" s="49"/>
      <c r="FJX149" s="51"/>
      <c r="FJY149" s="51"/>
      <c r="FJZ149" s="8"/>
      <c r="FKA149" s="200"/>
      <c r="FKB149" s="200"/>
      <c r="FKC149" s="40"/>
      <c r="FKD149" s="48"/>
      <c r="FKE149" s="49"/>
      <c r="FKF149" s="51"/>
      <c r="FKG149" s="51"/>
      <c r="FKH149" s="8"/>
      <c r="FKI149" s="200"/>
      <c r="FKJ149" s="200"/>
      <c r="FKK149" s="40"/>
      <c r="FKL149" s="48"/>
      <c r="FKM149" s="49"/>
      <c r="FKN149" s="51"/>
      <c r="FKO149" s="51"/>
      <c r="FKP149" s="8"/>
      <c r="FKQ149" s="200"/>
      <c r="FKR149" s="200"/>
      <c r="FKS149" s="40"/>
      <c r="FKT149" s="48"/>
      <c r="FKU149" s="49"/>
      <c r="FKV149" s="51"/>
      <c r="FKW149" s="51"/>
      <c r="FKX149" s="8"/>
      <c r="FKY149" s="200"/>
      <c r="FKZ149" s="200"/>
      <c r="FLA149" s="40"/>
      <c r="FLB149" s="48"/>
      <c r="FLC149" s="49"/>
      <c r="FLD149" s="51"/>
      <c r="FLE149" s="51"/>
      <c r="FLF149" s="8"/>
      <c r="FLG149" s="200"/>
      <c r="FLH149" s="200"/>
      <c r="FLI149" s="40"/>
      <c r="FLJ149" s="48"/>
      <c r="FLK149" s="49"/>
      <c r="FLL149" s="51"/>
      <c r="FLM149" s="51"/>
      <c r="FLN149" s="8"/>
      <c r="FLO149" s="200"/>
      <c r="FLP149" s="200"/>
      <c r="FLQ149" s="40"/>
      <c r="FLR149" s="48"/>
      <c r="FLS149" s="49"/>
      <c r="FLT149" s="51"/>
      <c r="FLU149" s="51"/>
      <c r="FLV149" s="8"/>
      <c r="FLW149" s="200"/>
      <c r="FLX149" s="200"/>
      <c r="FLY149" s="40"/>
      <c r="FLZ149" s="48"/>
      <c r="FMA149" s="49"/>
      <c r="FMB149" s="51"/>
      <c r="FMC149" s="51"/>
      <c r="FMD149" s="8"/>
      <c r="FME149" s="200"/>
      <c r="FMF149" s="200"/>
      <c r="FMG149" s="40"/>
      <c r="FMH149" s="48"/>
      <c r="FMI149" s="49"/>
      <c r="FMJ149" s="51"/>
      <c r="FMK149" s="51"/>
      <c r="FML149" s="8"/>
      <c r="FMM149" s="200"/>
      <c r="FMN149" s="200"/>
      <c r="FMO149" s="40"/>
      <c r="FMP149" s="48"/>
      <c r="FMQ149" s="49"/>
      <c r="FMR149" s="51"/>
      <c r="FMS149" s="51"/>
      <c r="FMT149" s="8"/>
      <c r="FMU149" s="200"/>
      <c r="FMV149" s="200"/>
      <c r="FMW149" s="40"/>
      <c r="FMX149" s="48"/>
      <c r="FMY149" s="49"/>
      <c r="FMZ149" s="51"/>
      <c r="FNA149" s="51"/>
      <c r="FNB149" s="8"/>
      <c r="FNC149" s="200"/>
      <c r="FND149" s="200"/>
      <c r="FNE149" s="40"/>
      <c r="FNF149" s="48"/>
      <c r="FNG149" s="49"/>
      <c r="FNH149" s="51"/>
      <c r="FNI149" s="51"/>
      <c r="FNJ149" s="8"/>
      <c r="FNK149" s="200"/>
      <c r="FNL149" s="200"/>
      <c r="FNM149" s="40"/>
      <c r="FNN149" s="48"/>
      <c r="FNO149" s="49"/>
      <c r="FNP149" s="51"/>
      <c r="FNQ149" s="51"/>
      <c r="FNR149" s="8"/>
      <c r="FNS149" s="200"/>
      <c r="FNT149" s="200"/>
      <c r="FNU149" s="40"/>
      <c r="FNV149" s="48"/>
      <c r="FNW149" s="49"/>
      <c r="FNX149" s="51"/>
      <c r="FNY149" s="51"/>
      <c r="FNZ149" s="8"/>
      <c r="FOA149" s="200"/>
      <c r="FOB149" s="200"/>
      <c r="FOC149" s="40"/>
      <c r="FOD149" s="48"/>
      <c r="FOE149" s="49"/>
      <c r="FOF149" s="51"/>
      <c r="FOG149" s="51"/>
      <c r="FOH149" s="8"/>
      <c r="FOI149" s="200"/>
      <c r="FOJ149" s="200"/>
      <c r="FOK149" s="40"/>
      <c r="FOL149" s="48"/>
      <c r="FOM149" s="49"/>
      <c r="FON149" s="51"/>
      <c r="FOO149" s="51"/>
      <c r="FOP149" s="8"/>
      <c r="FOQ149" s="200"/>
      <c r="FOR149" s="200"/>
      <c r="FOS149" s="40"/>
      <c r="FOT149" s="48"/>
      <c r="FOU149" s="49"/>
      <c r="FOV149" s="51"/>
      <c r="FOW149" s="51"/>
      <c r="FOX149" s="8"/>
      <c r="FOY149" s="200"/>
      <c r="FOZ149" s="200"/>
      <c r="FPA149" s="40"/>
      <c r="FPB149" s="48"/>
      <c r="FPC149" s="49"/>
      <c r="FPD149" s="51"/>
      <c r="FPE149" s="51"/>
      <c r="FPF149" s="8"/>
      <c r="FPG149" s="200"/>
      <c r="FPH149" s="200"/>
      <c r="FPI149" s="40"/>
      <c r="FPJ149" s="48"/>
      <c r="FPK149" s="49"/>
      <c r="FPL149" s="51"/>
      <c r="FPM149" s="51"/>
      <c r="FPN149" s="8"/>
      <c r="FPO149" s="200"/>
      <c r="FPP149" s="200"/>
      <c r="FPQ149" s="40"/>
      <c r="FPR149" s="48"/>
      <c r="FPS149" s="49"/>
      <c r="FPT149" s="51"/>
      <c r="FPU149" s="51"/>
      <c r="FPV149" s="8"/>
      <c r="FPW149" s="200"/>
      <c r="FPX149" s="200"/>
      <c r="FPY149" s="40"/>
      <c r="FPZ149" s="48"/>
      <c r="FQA149" s="49"/>
      <c r="FQB149" s="51"/>
      <c r="FQC149" s="51"/>
      <c r="FQD149" s="8"/>
      <c r="FQE149" s="200"/>
      <c r="FQF149" s="200"/>
      <c r="FQG149" s="40"/>
      <c r="FQH149" s="48"/>
      <c r="FQI149" s="49"/>
      <c r="FQJ149" s="51"/>
      <c r="FQK149" s="51"/>
      <c r="FQL149" s="8"/>
      <c r="FQM149" s="200"/>
      <c r="FQN149" s="200"/>
      <c r="FQO149" s="40"/>
      <c r="FQP149" s="48"/>
      <c r="FQQ149" s="49"/>
      <c r="FQR149" s="51"/>
      <c r="FQS149" s="51"/>
      <c r="FQT149" s="8"/>
      <c r="FQU149" s="200"/>
      <c r="FQV149" s="200"/>
      <c r="FQW149" s="40"/>
      <c r="FQX149" s="48"/>
      <c r="FQY149" s="49"/>
      <c r="FQZ149" s="51"/>
      <c r="FRA149" s="51"/>
      <c r="FRB149" s="8"/>
      <c r="FRC149" s="200"/>
      <c r="FRD149" s="200"/>
      <c r="FRE149" s="40"/>
      <c r="FRF149" s="48"/>
      <c r="FRG149" s="49"/>
      <c r="FRH149" s="51"/>
      <c r="FRI149" s="51"/>
      <c r="FRJ149" s="8"/>
      <c r="FRK149" s="200"/>
      <c r="FRL149" s="200"/>
      <c r="FRM149" s="40"/>
      <c r="FRN149" s="48"/>
      <c r="FRO149" s="49"/>
      <c r="FRP149" s="51"/>
      <c r="FRQ149" s="51"/>
      <c r="FRR149" s="8"/>
      <c r="FRS149" s="200"/>
      <c r="FRT149" s="200"/>
      <c r="FRU149" s="40"/>
      <c r="FRV149" s="48"/>
      <c r="FRW149" s="49"/>
      <c r="FRX149" s="51"/>
      <c r="FRY149" s="51"/>
      <c r="FRZ149" s="8"/>
      <c r="FSA149" s="200"/>
      <c r="FSB149" s="200"/>
      <c r="FSC149" s="40"/>
      <c r="FSD149" s="48"/>
      <c r="FSE149" s="49"/>
      <c r="FSF149" s="51"/>
      <c r="FSG149" s="51"/>
      <c r="FSH149" s="8"/>
      <c r="FSI149" s="200"/>
      <c r="FSJ149" s="200"/>
      <c r="FSK149" s="40"/>
      <c r="FSL149" s="48"/>
      <c r="FSM149" s="49"/>
      <c r="FSN149" s="51"/>
      <c r="FSO149" s="51"/>
      <c r="FSP149" s="8"/>
      <c r="FSQ149" s="200"/>
      <c r="FSR149" s="200"/>
      <c r="FSS149" s="40"/>
      <c r="FST149" s="48"/>
      <c r="FSU149" s="49"/>
      <c r="FSV149" s="51"/>
      <c r="FSW149" s="51"/>
      <c r="FSX149" s="8"/>
      <c r="FSY149" s="200"/>
      <c r="FSZ149" s="200"/>
      <c r="FTA149" s="40"/>
      <c r="FTB149" s="48"/>
      <c r="FTC149" s="49"/>
      <c r="FTD149" s="51"/>
      <c r="FTE149" s="51"/>
      <c r="FTF149" s="8"/>
      <c r="FTG149" s="200"/>
      <c r="FTH149" s="200"/>
      <c r="FTI149" s="40"/>
      <c r="FTJ149" s="48"/>
      <c r="FTK149" s="49"/>
      <c r="FTL149" s="51"/>
      <c r="FTM149" s="51"/>
      <c r="FTN149" s="8"/>
      <c r="FTO149" s="200"/>
      <c r="FTP149" s="200"/>
      <c r="FTQ149" s="40"/>
      <c r="FTR149" s="48"/>
      <c r="FTS149" s="49"/>
      <c r="FTT149" s="51"/>
      <c r="FTU149" s="51"/>
      <c r="FTV149" s="8"/>
      <c r="FTW149" s="200"/>
      <c r="FTX149" s="200"/>
      <c r="FTY149" s="40"/>
      <c r="FTZ149" s="48"/>
      <c r="FUA149" s="49"/>
      <c r="FUB149" s="51"/>
      <c r="FUC149" s="51"/>
      <c r="FUD149" s="8"/>
      <c r="FUE149" s="200"/>
      <c r="FUF149" s="200"/>
      <c r="FUG149" s="40"/>
      <c r="FUH149" s="48"/>
      <c r="FUI149" s="49"/>
      <c r="FUJ149" s="51"/>
      <c r="FUK149" s="51"/>
      <c r="FUL149" s="8"/>
      <c r="FUM149" s="200"/>
      <c r="FUN149" s="200"/>
      <c r="FUO149" s="40"/>
      <c r="FUP149" s="48"/>
      <c r="FUQ149" s="49"/>
      <c r="FUR149" s="51"/>
      <c r="FUS149" s="51"/>
      <c r="FUT149" s="8"/>
      <c r="FUU149" s="200"/>
      <c r="FUV149" s="200"/>
      <c r="FUW149" s="40"/>
      <c r="FUX149" s="48"/>
      <c r="FUY149" s="49"/>
      <c r="FUZ149" s="51"/>
      <c r="FVA149" s="51"/>
      <c r="FVB149" s="8"/>
      <c r="FVC149" s="200"/>
      <c r="FVD149" s="200"/>
      <c r="FVE149" s="40"/>
      <c r="FVF149" s="48"/>
      <c r="FVG149" s="49"/>
      <c r="FVH149" s="51"/>
      <c r="FVI149" s="51"/>
      <c r="FVJ149" s="8"/>
      <c r="FVK149" s="200"/>
      <c r="FVL149" s="200"/>
      <c r="FVM149" s="40"/>
      <c r="FVN149" s="48"/>
      <c r="FVO149" s="49"/>
      <c r="FVP149" s="51"/>
      <c r="FVQ149" s="51"/>
      <c r="FVR149" s="8"/>
      <c r="FVS149" s="200"/>
      <c r="FVT149" s="200"/>
      <c r="FVU149" s="40"/>
      <c r="FVV149" s="48"/>
      <c r="FVW149" s="49"/>
      <c r="FVX149" s="51"/>
      <c r="FVY149" s="51"/>
      <c r="FVZ149" s="8"/>
      <c r="FWA149" s="200"/>
      <c r="FWB149" s="200"/>
      <c r="FWC149" s="40"/>
      <c r="FWD149" s="48"/>
      <c r="FWE149" s="49"/>
      <c r="FWF149" s="51"/>
      <c r="FWG149" s="51"/>
      <c r="FWH149" s="8"/>
      <c r="FWI149" s="200"/>
      <c r="FWJ149" s="200"/>
      <c r="FWK149" s="40"/>
      <c r="FWL149" s="48"/>
      <c r="FWM149" s="49"/>
      <c r="FWN149" s="51"/>
      <c r="FWO149" s="51"/>
      <c r="FWP149" s="8"/>
      <c r="FWQ149" s="200"/>
      <c r="FWR149" s="200"/>
      <c r="FWS149" s="40"/>
      <c r="FWT149" s="48"/>
      <c r="FWU149" s="49"/>
      <c r="FWV149" s="51"/>
      <c r="FWW149" s="51"/>
      <c r="FWX149" s="8"/>
      <c r="FWY149" s="200"/>
      <c r="FWZ149" s="200"/>
      <c r="FXA149" s="40"/>
      <c r="FXB149" s="48"/>
      <c r="FXC149" s="49"/>
      <c r="FXD149" s="51"/>
      <c r="FXE149" s="51"/>
      <c r="FXF149" s="8"/>
      <c r="FXG149" s="200"/>
      <c r="FXH149" s="200"/>
      <c r="FXI149" s="40"/>
      <c r="FXJ149" s="48"/>
      <c r="FXK149" s="49"/>
      <c r="FXL149" s="51"/>
      <c r="FXM149" s="51"/>
      <c r="FXN149" s="8"/>
      <c r="FXO149" s="200"/>
      <c r="FXP149" s="200"/>
      <c r="FXQ149" s="40"/>
      <c r="FXR149" s="48"/>
      <c r="FXS149" s="49"/>
      <c r="FXT149" s="51"/>
      <c r="FXU149" s="51"/>
      <c r="FXV149" s="8"/>
      <c r="FXW149" s="200"/>
      <c r="FXX149" s="200"/>
      <c r="FXY149" s="40"/>
      <c r="FXZ149" s="48"/>
      <c r="FYA149" s="49"/>
      <c r="FYB149" s="51"/>
      <c r="FYC149" s="51"/>
      <c r="FYD149" s="8"/>
      <c r="FYE149" s="200"/>
      <c r="FYF149" s="200"/>
      <c r="FYG149" s="40"/>
      <c r="FYH149" s="48"/>
      <c r="FYI149" s="49"/>
      <c r="FYJ149" s="51"/>
      <c r="FYK149" s="51"/>
      <c r="FYL149" s="8"/>
      <c r="FYM149" s="200"/>
      <c r="FYN149" s="200"/>
      <c r="FYO149" s="40"/>
      <c r="FYP149" s="48"/>
      <c r="FYQ149" s="49"/>
      <c r="FYR149" s="51"/>
      <c r="FYS149" s="51"/>
      <c r="FYT149" s="8"/>
      <c r="FYU149" s="200"/>
      <c r="FYV149" s="200"/>
      <c r="FYW149" s="40"/>
      <c r="FYX149" s="48"/>
      <c r="FYY149" s="49"/>
      <c r="FYZ149" s="51"/>
      <c r="FZA149" s="51"/>
      <c r="FZB149" s="8"/>
      <c r="FZC149" s="200"/>
      <c r="FZD149" s="200"/>
      <c r="FZE149" s="40"/>
      <c r="FZF149" s="48"/>
      <c r="FZG149" s="49"/>
      <c r="FZH149" s="51"/>
      <c r="FZI149" s="51"/>
      <c r="FZJ149" s="8"/>
      <c r="FZK149" s="200"/>
      <c r="FZL149" s="200"/>
      <c r="FZM149" s="40"/>
      <c r="FZN149" s="48"/>
      <c r="FZO149" s="49"/>
      <c r="FZP149" s="51"/>
      <c r="FZQ149" s="51"/>
      <c r="FZR149" s="8"/>
      <c r="FZS149" s="200"/>
      <c r="FZT149" s="200"/>
      <c r="FZU149" s="40"/>
      <c r="FZV149" s="48"/>
      <c r="FZW149" s="49"/>
      <c r="FZX149" s="51"/>
      <c r="FZY149" s="51"/>
      <c r="FZZ149" s="8"/>
      <c r="GAA149" s="200"/>
      <c r="GAB149" s="200"/>
      <c r="GAC149" s="40"/>
      <c r="GAD149" s="48"/>
      <c r="GAE149" s="49"/>
      <c r="GAF149" s="51"/>
      <c r="GAG149" s="51"/>
      <c r="GAH149" s="8"/>
      <c r="GAI149" s="200"/>
      <c r="GAJ149" s="200"/>
      <c r="GAK149" s="40"/>
      <c r="GAL149" s="48"/>
      <c r="GAM149" s="49"/>
      <c r="GAN149" s="51"/>
      <c r="GAO149" s="51"/>
      <c r="GAP149" s="8"/>
      <c r="GAQ149" s="200"/>
      <c r="GAR149" s="200"/>
      <c r="GAS149" s="40"/>
      <c r="GAT149" s="48"/>
      <c r="GAU149" s="49"/>
      <c r="GAV149" s="51"/>
      <c r="GAW149" s="51"/>
      <c r="GAX149" s="8"/>
      <c r="GAY149" s="200"/>
      <c r="GAZ149" s="200"/>
      <c r="GBA149" s="40"/>
      <c r="GBB149" s="48"/>
      <c r="GBC149" s="49"/>
      <c r="GBD149" s="51"/>
      <c r="GBE149" s="51"/>
      <c r="GBF149" s="8"/>
      <c r="GBG149" s="200"/>
      <c r="GBH149" s="200"/>
      <c r="GBI149" s="40"/>
      <c r="GBJ149" s="48"/>
      <c r="GBK149" s="49"/>
      <c r="GBL149" s="51"/>
      <c r="GBM149" s="51"/>
      <c r="GBN149" s="8"/>
      <c r="GBO149" s="200"/>
      <c r="GBP149" s="200"/>
      <c r="GBQ149" s="40"/>
      <c r="GBR149" s="48"/>
      <c r="GBS149" s="49"/>
      <c r="GBT149" s="51"/>
      <c r="GBU149" s="51"/>
      <c r="GBV149" s="8"/>
      <c r="GBW149" s="200"/>
      <c r="GBX149" s="200"/>
      <c r="GBY149" s="40"/>
      <c r="GBZ149" s="48"/>
      <c r="GCA149" s="49"/>
      <c r="GCB149" s="51"/>
      <c r="GCC149" s="51"/>
      <c r="GCD149" s="8"/>
      <c r="GCE149" s="200"/>
      <c r="GCF149" s="200"/>
      <c r="GCG149" s="40"/>
      <c r="GCH149" s="48"/>
      <c r="GCI149" s="49"/>
      <c r="GCJ149" s="51"/>
      <c r="GCK149" s="51"/>
      <c r="GCL149" s="8"/>
      <c r="GCM149" s="200"/>
      <c r="GCN149" s="200"/>
      <c r="GCO149" s="40"/>
      <c r="GCP149" s="48"/>
      <c r="GCQ149" s="49"/>
      <c r="GCR149" s="51"/>
      <c r="GCS149" s="51"/>
      <c r="GCT149" s="8"/>
      <c r="GCU149" s="200"/>
      <c r="GCV149" s="200"/>
      <c r="GCW149" s="40"/>
      <c r="GCX149" s="48"/>
      <c r="GCY149" s="49"/>
      <c r="GCZ149" s="51"/>
      <c r="GDA149" s="51"/>
      <c r="GDB149" s="8"/>
      <c r="GDC149" s="200"/>
      <c r="GDD149" s="200"/>
      <c r="GDE149" s="40"/>
      <c r="GDF149" s="48"/>
      <c r="GDG149" s="49"/>
      <c r="GDH149" s="51"/>
      <c r="GDI149" s="51"/>
      <c r="GDJ149" s="8"/>
      <c r="GDK149" s="200"/>
      <c r="GDL149" s="200"/>
      <c r="GDM149" s="40"/>
      <c r="GDN149" s="48"/>
      <c r="GDO149" s="49"/>
      <c r="GDP149" s="51"/>
      <c r="GDQ149" s="51"/>
      <c r="GDR149" s="8"/>
      <c r="GDS149" s="200"/>
      <c r="GDT149" s="200"/>
      <c r="GDU149" s="40"/>
      <c r="GDV149" s="48"/>
      <c r="GDW149" s="49"/>
      <c r="GDX149" s="51"/>
      <c r="GDY149" s="51"/>
      <c r="GDZ149" s="8"/>
      <c r="GEA149" s="200"/>
      <c r="GEB149" s="200"/>
      <c r="GEC149" s="40"/>
      <c r="GED149" s="48"/>
      <c r="GEE149" s="49"/>
      <c r="GEF149" s="51"/>
      <c r="GEG149" s="51"/>
      <c r="GEH149" s="8"/>
      <c r="GEI149" s="200"/>
      <c r="GEJ149" s="200"/>
      <c r="GEK149" s="40"/>
      <c r="GEL149" s="48"/>
      <c r="GEM149" s="49"/>
      <c r="GEN149" s="51"/>
      <c r="GEO149" s="51"/>
      <c r="GEP149" s="8"/>
      <c r="GEQ149" s="200"/>
      <c r="GER149" s="200"/>
      <c r="GES149" s="40"/>
      <c r="GET149" s="48"/>
      <c r="GEU149" s="49"/>
      <c r="GEV149" s="51"/>
      <c r="GEW149" s="51"/>
      <c r="GEX149" s="8"/>
      <c r="GEY149" s="200"/>
      <c r="GEZ149" s="200"/>
      <c r="GFA149" s="40"/>
      <c r="GFB149" s="48"/>
      <c r="GFC149" s="49"/>
      <c r="GFD149" s="51"/>
      <c r="GFE149" s="51"/>
      <c r="GFF149" s="8"/>
      <c r="GFG149" s="200"/>
      <c r="GFH149" s="200"/>
      <c r="GFI149" s="40"/>
      <c r="GFJ149" s="48"/>
      <c r="GFK149" s="49"/>
      <c r="GFL149" s="51"/>
      <c r="GFM149" s="51"/>
      <c r="GFN149" s="8"/>
      <c r="GFO149" s="200"/>
      <c r="GFP149" s="200"/>
      <c r="GFQ149" s="40"/>
      <c r="GFR149" s="48"/>
      <c r="GFS149" s="49"/>
      <c r="GFT149" s="51"/>
      <c r="GFU149" s="51"/>
      <c r="GFV149" s="8"/>
      <c r="GFW149" s="200"/>
      <c r="GFX149" s="200"/>
      <c r="GFY149" s="40"/>
      <c r="GFZ149" s="48"/>
      <c r="GGA149" s="49"/>
      <c r="GGB149" s="51"/>
      <c r="GGC149" s="51"/>
      <c r="GGD149" s="8"/>
      <c r="GGE149" s="200"/>
      <c r="GGF149" s="200"/>
      <c r="GGG149" s="40"/>
      <c r="GGH149" s="48"/>
      <c r="GGI149" s="49"/>
      <c r="GGJ149" s="51"/>
      <c r="GGK149" s="51"/>
      <c r="GGL149" s="8"/>
      <c r="GGM149" s="200"/>
      <c r="GGN149" s="200"/>
      <c r="GGO149" s="40"/>
      <c r="GGP149" s="48"/>
      <c r="GGQ149" s="49"/>
      <c r="GGR149" s="51"/>
      <c r="GGS149" s="51"/>
      <c r="GGT149" s="8"/>
      <c r="GGU149" s="200"/>
      <c r="GGV149" s="200"/>
      <c r="GGW149" s="40"/>
      <c r="GGX149" s="48"/>
      <c r="GGY149" s="49"/>
      <c r="GGZ149" s="51"/>
      <c r="GHA149" s="51"/>
      <c r="GHB149" s="8"/>
      <c r="GHC149" s="200"/>
      <c r="GHD149" s="200"/>
      <c r="GHE149" s="40"/>
      <c r="GHF149" s="48"/>
      <c r="GHG149" s="49"/>
      <c r="GHH149" s="51"/>
      <c r="GHI149" s="51"/>
      <c r="GHJ149" s="8"/>
      <c r="GHK149" s="200"/>
      <c r="GHL149" s="200"/>
      <c r="GHM149" s="40"/>
      <c r="GHN149" s="48"/>
      <c r="GHO149" s="49"/>
      <c r="GHP149" s="51"/>
      <c r="GHQ149" s="51"/>
      <c r="GHR149" s="8"/>
      <c r="GHS149" s="200"/>
      <c r="GHT149" s="200"/>
      <c r="GHU149" s="40"/>
      <c r="GHV149" s="48"/>
      <c r="GHW149" s="49"/>
      <c r="GHX149" s="51"/>
      <c r="GHY149" s="51"/>
      <c r="GHZ149" s="8"/>
      <c r="GIA149" s="200"/>
      <c r="GIB149" s="200"/>
      <c r="GIC149" s="40"/>
      <c r="GID149" s="48"/>
      <c r="GIE149" s="49"/>
      <c r="GIF149" s="51"/>
      <c r="GIG149" s="51"/>
      <c r="GIH149" s="8"/>
      <c r="GII149" s="200"/>
      <c r="GIJ149" s="200"/>
      <c r="GIK149" s="40"/>
      <c r="GIL149" s="48"/>
      <c r="GIM149" s="49"/>
      <c r="GIN149" s="51"/>
      <c r="GIO149" s="51"/>
      <c r="GIP149" s="8"/>
      <c r="GIQ149" s="200"/>
      <c r="GIR149" s="200"/>
      <c r="GIS149" s="40"/>
      <c r="GIT149" s="48"/>
      <c r="GIU149" s="49"/>
      <c r="GIV149" s="51"/>
      <c r="GIW149" s="51"/>
      <c r="GIX149" s="8"/>
      <c r="GIY149" s="200"/>
      <c r="GIZ149" s="200"/>
      <c r="GJA149" s="40"/>
      <c r="GJB149" s="48"/>
      <c r="GJC149" s="49"/>
      <c r="GJD149" s="51"/>
      <c r="GJE149" s="51"/>
      <c r="GJF149" s="8"/>
      <c r="GJG149" s="200"/>
      <c r="GJH149" s="200"/>
      <c r="GJI149" s="40"/>
      <c r="GJJ149" s="48"/>
      <c r="GJK149" s="49"/>
      <c r="GJL149" s="51"/>
      <c r="GJM149" s="51"/>
      <c r="GJN149" s="8"/>
      <c r="GJO149" s="200"/>
      <c r="GJP149" s="200"/>
      <c r="GJQ149" s="40"/>
      <c r="GJR149" s="48"/>
      <c r="GJS149" s="49"/>
      <c r="GJT149" s="51"/>
      <c r="GJU149" s="51"/>
      <c r="GJV149" s="8"/>
      <c r="GJW149" s="200"/>
      <c r="GJX149" s="200"/>
      <c r="GJY149" s="40"/>
      <c r="GJZ149" s="48"/>
      <c r="GKA149" s="49"/>
      <c r="GKB149" s="51"/>
      <c r="GKC149" s="51"/>
      <c r="GKD149" s="8"/>
      <c r="GKE149" s="200"/>
      <c r="GKF149" s="200"/>
      <c r="GKG149" s="40"/>
      <c r="GKH149" s="48"/>
      <c r="GKI149" s="49"/>
      <c r="GKJ149" s="51"/>
      <c r="GKK149" s="51"/>
      <c r="GKL149" s="8"/>
      <c r="GKM149" s="200"/>
      <c r="GKN149" s="200"/>
      <c r="GKO149" s="40"/>
      <c r="GKP149" s="48"/>
      <c r="GKQ149" s="49"/>
      <c r="GKR149" s="51"/>
      <c r="GKS149" s="51"/>
      <c r="GKT149" s="8"/>
      <c r="GKU149" s="200"/>
      <c r="GKV149" s="200"/>
      <c r="GKW149" s="40"/>
      <c r="GKX149" s="48"/>
      <c r="GKY149" s="49"/>
      <c r="GKZ149" s="51"/>
      <c r="GLA149" s="51"/>
      <c r="GLB149" s="8"/>
      <c r="GLC149" s="200"/>
      <c r="GLD149" s="200"/>
      <c r="GLE149" s="40"/>
      <c r="GLF149" s="48"/>
      <c r="GLG149" s="49"/>
      <c r="GLH149" s="51"/>
      <c r="GLI149" s="51"/>
      <c r="GLJ149" s="8"/>
      <c r="GLK149" s="200"/>
      <c r="GLL149" s="200"/>
      <c r="GLM149" s="40"/>
      <c r="GLN149" s="48"/>
      <c r="GLO149" s="49"/>
      <c r="GLP149" s="51"/>
      <c r="GLQ149" s="51"/>
      <c r="GLR149" s="8"/>
      <c r="GLS149" s="200"/>
      <c r="GLT149" s="200"/>
      <c r="GLU149" s="40"/>
      <c r="GLV149" s="48"/>
      <c r="GLW149" s="49"/>
      <c r="GLX149" s="51"/>
      <c r="GLY149" s="51"/>
      <c r="GLZ149" s="8"/>
      <c r="GMA149" s="200"/>
      <c r="GMB149" s="200"/>
      <c r="GMC149" s="40"/>
      <c r="GMD149" s="48"/>
      <c r="GME149" s="49"/>
      <c r="GMF149" s="51"/>
      <c r="GMG149" s="51"/>
      <c r="GMH149" s="8"/>
      <c r="GMI149" s="200"/>
      <c r="GMJ149" s="200"/>
      <c r="GMK149" s="40"/>
      <c r="GML149" s="48"/>
      <c r="GMM149" s="49"/>
      <c r="GMN149" s="51"/>
      <c r="GMO149" s="51"/>
      <c r="GMP149" s="8"/>
      <c r="GMQ149" s="200"/>
      <c r="GMR149" s="200"/>
      <c r="GMS149" s="40"/>
      <c r="GMT149" s="48"/>
      <c r="GMU149" s="49"/>
      <c r="GMV149" s="51"/>
      <c r="GMW149" s="51"/>
      <c r="GMX149" s="8"/>
      <c r="GMY149" s="200"/>
      <c r="GMZ149" s="200"/>
      <c r="GNA149" s="40"/>
      <c r="GNB149" s="48"/>
      <c r="GNC149" s="49"/>
      <c r="GND149" s="51"/>
      <c r="GNE149" s="51"/>
      <c r="GNF149" s="8"/>
      <c r="GNG149" s="200"/>
      <c r="GNH149" s="200"/>
      <c r="GNI149" s="40"/>
      <c r="GNJ149" s="48"/>
      <c r="GNK149" s="49"/>
      <c r="GNL149" s="51"/>
      <c r="GNM149" s="51"/>
      <c r="GNN149" s="8"/>
      <c r="GNO149" s="200"/>
      <c r="GNP149" s="200"/>
      <c r="GNQ149" s="40"/>
      <c r="GNR149" s="48"/>
      <c r="GNS149" s="49"/>
      <c r="GNT149" s="51"/>
      <c r="GNU149" s="51"/>
      <c r="GNV149" s="8"/>
      <c r="GNW149" s="200"/>
      <c r="GNX149" s="200"/>
      <c r="GNY149" s="40"/>
      <c r="GNZ149" s="48"/>
      <c r="GOA149" s="49"/>
      <c r="GOB149" s="51"/>
      <c r="GOC149" s="51"/>
      <c r="GOD149" s="8"/>
      <c r="GOE149" s="200"/>
      <c r="GOF149" s="200"/>
      <c r="GOG149" s="40"/>
      <c r="GOH149" s="48"/>
      <c r="GOI149" s="49"/>
      <c r="GOJ149" s="51"/>
      <c r="GOK149" s="51"/>
      <c r="GOL149" s="8"/>
      <c r="GOM149" s="200"/>
      <c r="GON149" s="200"/>
      <c r="GOO149" s="40"/>
      <c r="GOP149" s="48"/>
      <c r="GOQ149" s="49"/>
      <c r="GOR149" s="51"/>
      <c r="GOS149" s="51"/>
      <c r="GOT149" s="8"/>
      <c r="GOU149" s="200"/>
      <c r="GOV149" s="200"/>
      <c r="GOW149" s="40"/>
      <c r="GOX149" s="48"/>
      <c r="GOY149" s="49"/>
      <c r="GOZ149" s="51"/>
      <c r="GPA149" s="51"/>
      <c r="GPB149" s="8"/>
      <c r="GPC149" s="200"/>
      <c r="GPD149" s="200"/>
      <c r="GPE149" s="40"/>
      <c r="GPF149" s="48"/>
      <c r="GPG149" s="49"/>
      <c r="GPH149" s="51"/>
      <c r="GPI149" s="51"/>
      <c r="GPJ149" s="8"/>
      <c r="GPK149" s="200"/>
      <c r="GPL149" s="200"/>
      <c r="GPM149" s="40"/>
      <c r="GPN149" s="48"/>
      <c r="GPO149" s="49"/>
      <c r="GPP149" s="51"/>
      <c r="GPQ149" s="51"/>
      <c r="GPR149" s="8"/>
      <c r="GPS149" s="200"/>
      <c r="GPT149" s="200"/>
      <c r="GPU149" s="40"/>
      <c r="GPV149" s="48"/>
      <c r="GPW149" s="49"/>
      <c r="GPX149" s="51"/>
      <c r="GPY149" s="51"/>
      <c r="GPZ149" s="8"/>
      <c r="GQA149" s="200"/>
      <c r="GQB149" s="200"/>
      <c r="GQC149" s="40"/>
      <c r="GQD149" s="48"/>
      <c r="GQE149" s="49"/>
      <c r="GQF149" s="51"/>
      <c r="GQG149" s="51"/>
      <c r="GQH149" s="8"/>
      <c r="GQI149" s="200"/>
      <c r="GQJ149" s="200"/>
      <c r="GQK149" s="40"/>
      <c r="GQL149" s="48"/>
      <c r="GQM149" s="49"/>
      <c r="GQN149" s="51"/>
      <c r="GQO149" s="51"/>
      <c r="GQP149" s="8"/>
      <c r="GQQ149" s="200"/>
      <c r="GQR149" s="200"/>
      <c r="GQS149" s="40"/>
      <c r="GQT149" s="48"/>
      <c r="GQU149" s="49"/>
      <c r="GQV149" s="51"/>
      <c r="GQW149" s="51"/>
      <c r="GQX149" s="8"/>
      <c r="GQY149" s="200"/>
      <c r="GQZ149" s="200"/>
      <c r="GRA149" s="40"/>
      <c r="GRB149" s="48"/>
      <c r="GRC149" s="49"/>
      <c r="GRD149" s="51"/>
      <c r="GRE149" s="51"/>
      <c r="GRF149" s="8"/>
      <c r="GRG149" s="200"/>
      <c r="GRH149" s="200"/>
      <c r="GRI149" s="40"/>
      <c r="GRJ149" s="48"/>
      <c r="GRK149" s="49"/>
      <c r="GRL149" s="51"/>
      <c r="GRM149" s="51"/>
      <c r="GRN149" s="8"/>
      <c r="GRO149" s="200"/>
      <c r="GRP149" s="200"/>
      <c r="GRQ149" s="40"/>
      <c r="GRR149" s="48"/>
      <c r="GRS149" s="49"/>
      <c r="GRT149" s="51"/>
      <c r="GRU149" s="51"/>
      <c r="GRV149" s="8"/>
      <c r="GRW149" s="200"/>
      <c r="GRX149" s="200"/>
      <c r="GRY149" s="40"/>
      <c r="GRZ149" s="48"/>
      <c r="GSA149" s="49"/>
      <c r="GSB149" s="51"/>
      <c r="GSC149" s="51"/>
      <c r="GSD149" s="8"/>
      <c r="GSE149" s="200"/>
      <c r="GSF149" s="200"/>
      <c r="GSG149" s="40"/>
      <c r="GSH149" s="48"/>
      <c r="GSI149" s="49"/>
      <c r="GSJ149" s="51"/>
      <c r="GSK149" s="51"/>
      <c r="GSL149" s="8"/>
      <c r="GSM149" s="200"/>
      <c r="GSN149" s="200"/>
      <c r="GSO149" s="40"/>
      <c r="GSP149" s="48"/>
      <c r="GSQ149" s="49"/>
      <c r="GSR149" s="51"/>
      <c r="GSS149" s="51"/>
      <c r="GST149" s="8"/>
      <c r="GSU149" s="200"/>
      <c r="GSV149" s="200"/>
      <c r="GSW149" s="40"/>
      <c r="GSX149" s="48"/>
      <c r="GSY149" s="49"/>
      <c r="GSZ149" s="51"/>
      <c r="GTA149" s="51"/>
      <c r="GTB149" s="8"/>
      <c r="GTC149" s="200"/>
      <c r="GTD149" s="200"/>
      <c r="GTE149" s="40"/>
      <c r="GTF149" s="48"/>
      <c r="GTG149" s="49"/>
      <c r="GTH149" s="51"/>
      <c r="GTI149" s="51"/>
      <c r="GTJ149" s="8"/>
      <c r="GTK149" s="200"/>
      <c r="GTL149" s="200"/>
      <c r="GTM149" s="40"/>
      <c r="GTN149" s="48"/>
      <c r="GTO149" s="49"/>
      <c r="GTP149" s="51"/>
      <c r="GTQ149" s="51"/>
      <c r="GTR149" s="8"/>
      <c r="GTS149" s="200"/>
      <c r="GTT149" s="200"/>
      <c r="GTU149" s="40"/>
      <c r="GTV149" s="48"/>
      <c r="GTW149" s="49"/>
      <c r="GTX149" s="51"/>
      <c r="GTY149" s="51"/>
      <c r="GTZ149" s="8"/>
      <c r="GUA149" s="200"/>
      <c r="GUB149" s="200"/>
      <c r="GUC149" s="40"/>
      <c r="GUD149" s="48"/>
      <c r="GUE149" s="49"/>
      <c r="GUF149" s="51"/>
      <c r="GUG149" s="51"/>
      <c r="GUH149" s="8"/>
      <c r="GUI149" s="200"/>
      <c r="GUJ149" s="200"/>
      <c r="GUK149" s="40"/>
      <c r="GUL149" s="48"/>
      <c r="GUM149" s="49"/>
      <c r="GUN149" s="51"/>
      <c r="GUO149" s="51"/>
      <c r="GUP149" s="8"/>
      <c r="GUQ149" s="200"/>
      <c r="GUR149" s="200"/>
      <c r="GUS149" s="40"/>
      <c r="GUT149" s="48"/>
      <c r="GUU149" s="49"/>
      <c r="GUV149" s="51"/>
      <c r="GUW149" s="51"/>
      <c r="GUX149" s="8"/>
      <c r="GUY149" s="200"/>
      <c r="GUZ149" s="200"/>
      <c r="GVA149" s="40"/>
      <c r="GVB149" s="48"/>
      <c r="GVC149" s="49"/>
      <c r="GVD149" s="51"/>
      <c r="GVE149" s="51"/>
      <c r="GVF149" s="8"/>
      <c r="GVG149" s="200"/>
      <c r="GVH149" s="200"/>
      <c r="GVI149" s="40"/>
      <c r="GVJ149" s="48"/>
      <c r="GVK149" s="49"/>
      <c r="GVL149" s="51"/>
      <c r="GVM149" s="51"/>
      <c r="GVN149" s="8"/>
      <c r="GVO149" s="200"/>
      <c r="GVP149" s="200"/>
      <c r="GVQ149" s="40"/>
      <c r="GVR149" s="48"/>
      <c r="GVS149" s="49"/>
      <c r="GVT149" s="51"/>
      <c r="GVU149" s="51"/>
      <c r="GVV149" s="8"/>
      <c r="GVW149" s="200"/>
      <c r="GVX149" s="200"/>
      <c r="GVY149" s="40"/>
      <c r="GVZ149" s="48"/>
      <c r="GWA149" s="49"/>
      <c r="GWB149" s="51"/>
      <c r="GWC149" s="51"/>
      <c r="GWD149" s="8"/>
      <c r="GWE149" s="200"/>
      <c r="GWF149" s="200"/>
      <c r="GWG149" s="40"/>
      <c r="GWH149" s="48"/>
      <c r="GWI149" s="49"/>
      <c r="GWJ149" s="51"/>
      <c r="GWK149" s="51"/>
      <c r="GWL149" s="8"/>
      <c r="GWM149" s="200"/>
      <c r="GWN149" s="200"/>
      <c r="GWO149" s="40"/>
      <c r="GWP149" s="48"/>
      <c r="GWQ149" s="49"/>
      <c r="GWR149" s="51"/>
      <c r="GWS149" s="51"/>
      <c r="GWT149" s="8"/>
      <c r="GWU149" s="200"/>
      <c r="GWV149" s="200"/>
      <c r="GWW149" s="40"/>
      <c r="GWX149" s="48"/>
      <c r="GWY149" s="49"/>
      <c r="GWZ149" s="51"/>
      <c r="GXA149" s="51"/>
      <c r="GXB149" s="8"/>
      <c r="GXC149" s="200"/>
      <c r="GXD149" s="200"/>
      <c r="GXE149" s="40"/>
      <c r="GXF149" s="48"/>
      <c r="GXG149" s="49"/>
      <c r="GXH149" s="51"/>
      <c r="GXI149" s="51"/>
      <c r="GXJ149" s="8"/>
      <c r="GXK149" s="200"/>
      <c r="GXL149" s="200"/>
      <c r="GXM149" s="40"/>
      <c r="GXN149" s="48"/>
      <c r="GXO149" s="49"/>
      <c r="GXP149" s="51"/>
      <c r="GXQ149" s="51"/>
      <c r="GXR149" s="8"/>
      <c r="GXS149" s="200"/>
      <c r="GXT149" s="200"/>
      <c r="GXU149" s="40"/>
      <c r="GXV149" s="48"/>
      <c r="GXW149" s="49"/>
      <c r="GXX149" s="51"/>
      <c r="GXY149" s="51"/>
      <c r="GXZ149" s="8"/>
      <c r="GYA149" s="200"/>
      <c r="GYB149" s="200"/>
      <c r="GYC149" s="40"/>
      <c r="GYD149" s="48"/>
      <c r="GYE149" s="49"/>
      <c r="GYF149" s="51"/>
      <c r="GYG149" s="51"/>
      <c r="GYH149" s="8"/>
      <c r="GYI149" s="200"/>
      <c r="GYJ149" s="200"/>
      <c r="GYK149" s="40"/>
      <c r="GYL149" s="48"/>
      <c r="GYM149" s="49"/>
      <c r="GYN149" s="51"/>
      <c r="GYO149" s="51"/>
      <c r="GYP149" s="8"/>
      <c r="GYQ149" s="200"/>
      <c r="GYR149" s="200"/>
      <c r="GYS149" s="40"/>
      <c r="GYT149" s="48"/>
      <c r="GYU149" s="49"/>
      <c r="GYV149" s="51"/>
      <c r="GYW149" s="51"/>
      <c r="GYX149" s="8"/>
      <c r="GYY149" s="200"/>
      <c r="GYZ149" s="200"/>
      <c r="GZA149" s="40"/>
      <c r="GZB149" s="48"/>
      <c r="GZC149" s="49"/>
      <c r="GZD149" s="51"/>
      <c r="GZE149" s="51"/>
      <c r="GZF149" s="8"/>
      <c r="GZG149" s="200"/>
      <c r="GZH149" s="200"/>
      <c r="GZI149" s="40"/>
      <c r="GZJ149" s="48"/>
      <c r="GZK149" s="49"/>
      <c r="GZL149" s="51"/>
      <c r="GZM149" s="51"/>
      <c r="GZN149" s="8"/>
      <c r="GZO149" s="200"/>
      <c r="GZP149" s="200"/>
      <c r="GZQ149" s="40"/>
      <c r="GZR149" s="48"/>
      <c r="GZS149" s="49"/>
      <c r="GZT149" s="51"/>
      <c r="GZU149" s="51"/>
      <c r="GZV149" s="8"/>
      <c r="GZW149" s="200"/>
      <c r="GZX149" s="200"/>
      <c r="GZY149" s="40"/>
      <c r="GZZ149" s="48"/>
      <c r="HAA149" s="49"/>
      <c r="HAB149" s="51"/>
      <c r="HAC149" s="51"/>
      <c r="HAD149" s="8"/>
      <c r="HAE149" s="200"/>
      <c r="HAF149" s="200"/>
      <c r="HAG149" s="40"/>
      <c r="HAH149" s="48"/>
      <c r="HAI149" s="49"/>
      <c r="HAJ149" s="51"/>
      <c r="HAK149" s="51"/>
      <c r="HAL149" s="8"/>
      <c r="HAM149" s="200"/>
      <c r="HAN149" s="200"/>
      <c r="HAO149" s="40"/>
      <c r="HAP149" s="48"/>
      <c r="HAQ149" s="49"/>
      <c r="HAR149" s="51"/>
      <c r="HAS149" s="51"/>
      <c r="HAT149" s="8"/>
      <c r="HAU149" s="200"/>
      <c r="HAV149" s="200"/>
      <c r="HAW149" s="40"/>
      <c r="HAX149" s="48"/>
      <c r="HAY149" s="49"/>
      <c r="HAZ149" s="51"/>
      <c r="HBA149" s="51"/>
      <c r="HBB149" s="8"/>
      <c r="HBC149" s="200"/>
      <c r="HBD149" s="200"/>
      <c r="HBE149" s="40"/>
      <c r="HBF149" s="48"/>
      <c r="HBG149" s="49"/>
      <c r="HBH149" s="51"/>
      <c r="HBI149" s="51"/>
      <c r="HBJ149" s="8"/>
      <c r="HBK149" s="200"/>
      <c r="HBL149" s="200"/>
      <c r="HBM149" s="40"/>
      <c r="HBN149" s="48"/>
      <c r="HBO149" s="49"/>
      <c r="HBP149" s="51"/>
      <c r="HBQ149" s="51"/>
      <c r="HBR149" s="8"/>
      <c r="HBS149" s="200"/>
      <c r="HBT149" s="200"/>
      <c r="HBU149" s="40"/>
      <c r="HBV149" s="48"/>
      <c r="HBW149" s="49"/>
      <c r="HBX149" s="51"/>
      <c r="HBY149" s="51"/>
      <c r="HBZ149" s="8"/>
      <c r="HCA149" s="200"/>
      <c r="HCB149" s="200"/>
      <c r="HCC149" s="40"/>
      <c r="HCD149" s="48"/>
      <c r="HCE149" s="49"/>
      <c r="HCF149" s="51"/>
      <c r="HCG149" s="51"/>
      <c r="HCH149" s="8"/>
      <c r="HCI149" s="200"/>
      <c r="HCJ149" s="200"/>
      <c r="HCK149" s="40"/>
      <c r="HCL149" s="48"/>
      <c r="HCM149" s="49"/>
      <c r="HCN149" s="51"/>
      <c r="HCO149" s="51"/>
      <c r="HCP149" s="8"/>
      <c r="HCQ149" s="200"/>
      <c r="HCR149" s="200"/>
      <c r="HCS149" s="40"/>
      <c r="HCT149" s="48"/>
      <c r="HCU149" s="49"/>
      <c r="HCV149" s="51"/>
      <c r="HCW149" s="51"/>
      <c r="HCX149" s="8"/>
      <c r="HCY149" s="200"/>
      <c r="HCZ149" s="200"/>
      <c r="HDA149" s="40"/>
      <c r="HDB149" s="48"/>
      <c r="HDC149" s="49"/>
      <c r="HDD149" s="51"/>
      <c r="HDE149" s="51"/>
      <c r="HDF149" s="8"/>
      <c r="HDG149" s="200"/>
      <c r="HDH149" s="200"/>
      <c r="HDI149" s="40"/>
      <c r="HDJ149" s="48"/>
      <c r="HDK149" s="49"/>
      <c r="HDL149" s="51"/>
      <c r="HDM149" s="51"/>
      <c r="HDN149" s="8"/>
      <c r="HDO149" s="200"/>
      <c r="HDP149" s="200"/>
      <c r="HDQ149" s="40"/>
      <c r="HDR149" s="48"/>
      <c r="HDS149" s="49"/>
      <c r="HDT149" s="51"/>
      <c r="HDU149" s="51"/>
      <c r="HDV149" s="8"/>
      <c r="HDW149" s="200"/>
      <c r="HDX149" s="200"/>
      <c r="HDY149" s="40"/>
      <c r="HDZ149" s="48"/>
      <c r="HEA149" s="49"/>
      <c r="HEB149" s="51"/>
      <c r="HEC149" s="51"/>
      <c r="HED149" s="8"/>
      <c r="HEE149" s="200"/>
      <c r="HEF149" s="200"/>
      <c r="HEG149" s="40"/>
      <c r="HEH149" s="48"/>
      <c r="HEI149" s="49"/>
      <c r="HEJ149" s="51"/>
      <c r="HEK149" s="51"/>
      <c r="HEL149" s="8"/>
      <c r="HEM149" s="200"/>
      <c r="HEN149" s="200"/>
      <c r="HEO149" s="40"/>
      <c r="HEP149" s="48"/>
      <c r="HEQ149" s="49"/>
      <c r="HER149" s="51"/>
      <c r="HES149" s="51"/>
      <c r="HET149" s="8"/>
      <c r="HEU149" s="200"/>
      <c r="HEV149" s="200"/>
      <c r="HEW149" s="40"/>
      <c r="HEX149" s="48"/>
      <c r="HEY149" s="49"/>
      <c r="HEZ149" s="51"/>
      <c r="HFA149" s="51"/>
      <c r="HFB149" s="8"/>
      <c r="HFC149" s="200"/>
      <c r="HFD149" s="200"/>
      <c r="HFE149" s="40"/>
      <c r="HFF149" s="48"/>
      <c r="HFG149" s="49"/>
      <c r="HFH149" s="51"/>
      <c r="HFI149" s="51"/>
      <c r="HFJ149" s="8"/>
      <c r="HFK149" s="200"/>
      <c r="HFL149" s="200"/>
      <c r="HFM149" s="40"/>
      <c r="HFN149" s="48"/>
      <c r="HFO149" s="49"/>
      <c r="HFP149" s="51"/>
      <c r="HFQ149" s="51"/>
      <c r="HFR149" s="8"/>
      <c r="HFS149" s="200"/>
      <c r="HFT149" s="200"/>
      <c r="HFU149" s="40"/>
      <c r="HFV149" s="48"/>
      <c r="HFW149" s="49"/>
      <c r="HFX149" s="51"/>
      <c r="HFY149" s="51"/>
      <c r="HFZ149" s="8"/>
      <c r="HGA149" s="200"/>
      <c r="HGB149" s="200"/>
      <c r="HGC149" s="40"/>
      <c r="HGD149" s="48"/>
      <c r="HGE149" s="49"/>
      <c r="HGF149" s="51"/>
      <c r="HGG149" s="51"/>
      <c r="HGH149" s="8"/>
      <c r="HGI149" s="200"/>
      <c r="HGJ149" s="200"/>
      <c r="HGK149" s="40"/>
      <c r="HGL149" s="48"/>
      <c r="HGM149" s="49"/>
      <c r="HGN149" s="51"/>
      <c r="HGO149" s="51"/>
      <c r="HGP149" s="8"/>
      <c r="HGQ149" s="200"/>
      <c r="HGR149" s="200"/>
      <c r="HGS149" s="40"/>
      <c r="HGT149" s="48"/>
      <c r="HGU149" s="49"/>
      <c r="HGV149" s="51"/>
      <c r="HGW149" s="51"/>
      <c r="HGX149" s="8"/>
      <c r="HGY149" s="200"/>
      <c r="HGZ149" s="200"/>
      <c r="HHA149" s="40"/>
      <c r="HHB149" s="48"/>
      <c r="HHC149" s="49"/>
      <c r="HHD149" s="51"/>
      <c r="HHE149" s="51"/>
      <c r="HHF149" s="8"/>
      <c r="HHG149" s="200"/>
      <c r="HHH149" s="200"/>
      <c r="HHI149" s="40"/>
      <c r="HHJ149" s="48"/>
      <c r="HHK149" s="49"/>
      <c r="HHL149" s="51"/>
      <c r="HHM149" s="51"/>
      <c r="HHN149" s="8"/>
      <c r="HHO149" s="200"/>
      <c r="HHP149" s="200"/>
      <c r="HHQ149" s="40"/>
      <c r="HHR149" s="48"/>
      <c r="HHS149" s="49"/>
      <c r="HHT149" s="51"/>
      <c r="HHU149" s="51"/>
      <c r="HHV149" s="8"/>
      <c r="HHW149" s="200"/>
      <c r="HHX149" s="200"/>
      <c r="HHY149" s="40"/>
      <c r="HHZ149" s="48"/>
      <c r="HIA149" s="49"/>
      <c r="HIB149" s="51"/>
      <c r="HIC149" s="51"/>
      <c r="HID149" s="8"/>
      <c r="HIE149" s="200"/>
      <c r="HIF149" s="200"/>
      <c r="HIG149" s="40"/>
      <c r="HIH149" s="48"/>
      <c r="HII149" s="49"/>
      <c r="HIJ149" s="51"/>
      <c r="HIK149" s="51"/>
      <c r="HIL149" s="8"/>
      <c r="HIM149" s="200"/>
      <c r="HIN149" s="200"/>
      <c r="HIO149" s="40"/>
      <c r="HIP149" s="48"/>
      <c r="HIQ149" s="49"/>
      <c r="HIR149" s="51"/>
      <c r="HIS149" s="51"/>
      <c r="HIT149" s="8"/>
      <c r="HIU149" s="200"/>
      <c r="HIV149" s="200"/>
      <c r="HIW149" s="40"/>
      <c r="HIX149" s="48"/>
      <c r="HIY149" s="49"/>
      <c r="HIZ149" s="51"/>
      <c r="HJA149" s="51"/>
      <c r="HJB149" s="8"/>
      <c r="HJC149" s="200"/>
      <c r="HJD149" s="200"/>
      <c r="HJE149" s="40"/>
      <c r="HJF149" s="48"/>
      <c r="HJG149" s="49"/>
      <c r="HJH149" s="51"/>
      <c r="HJI149" s="51"/>
      <c r="HJJ149" s="8"/>
      <c r="HJK149" s="200"/>
      <c r="HJL149" s="200"/>
      <c r="HJM149" s="40"/>
      <c r="HJN149" s="48"/>
      <c r="HJO149" s="49"/>
      <c r="HJP149" s="51"/>
      <c r="HJQ149" s="51"/>
      <c r="HJR149" s="8"/>
      <c r="HJS149" s="200"/>
      <c r="HJT149" s="200"/>
      <c r="HJU149" s="40"/>
      <c r="HJV149" s="48"/>
      <c r="HJW149" s="49"/>
      <c r="HJX149" s="51"/>
      <c r="HJY149" s="51"/>
      <c r="HJZ149" s="8"/>
      <c r="HKA149" s="200"/>
      <c r="HKB149" s="200"/>
      <c r="HKC149" s="40"/>
      <c r="HKD149" s="48"/>
      <c r="HKE149" s="49"/>
      <c r="HKF149" s="51"/>
      <c r="HKG149" s="51"/>
      <c r="HKH149" s="8"/>
      <c r="HKI149" s="200"/>
      <c r="HKJ149" s="200"/>
      <c r="HKK149" s="40"/>
      <c r="HKL149" s="48"/>
      <c r="HKM149" s="49"/>
      <c r="HKN149" s="51"/>
      <c r="HKO149" s="51"/>
      <c r="HKP149" s="8"/>
      <c r="HKQ149" s="200"/>
      <c r="HKR149" s="200"/>
      <c r="HKS149" s="40"/>
      <c r="HKT149" s="48"/>
      <c r="HKU149" s="49"/>
      <c r="HKV149" s="51"/>
      <c r="HKW149" s="51"/>
      <c r="HKX149" s="8"/>
      <c r="HKY149" s="200"/>
      <c r="HKZ149" s="200"/>
      <c r="HLA149" s="40"/>
      <c r="HLB149" s="48"/>
      <c r="HLC149" s="49"/>
      <c r="HLD149" s="51"/>
      <c r="HLE149" s="51"/>
      <c r="HLF149" s="8"/>
      <c r="HLG149" s="200"/>
      <c r="HLH149" s="200"/>
      <c r="HLI149" s="40"/>
      <c r="HLJ149" s="48"/>
      <c r="HLK149" s="49"/>
      <c r="HLL149" s="51"/>
      <c r="HLM149" s="51"/>
      <c r="HLN149" s="8"/>
      <c r="HLO149" s="200"/>
      <c r="HLP149" s="200"/>
      <c r="HLQ149" s="40"/>
      <c r="HLR149" s="48"/>
      <c r="HLS149" s="49"/>
      <c r="HLT149" s="51"/>
      <c r="HLU149" s="51"/>
      <c r="HLV149" s="8"/>
      <c r="HLW149" s="200"/>
      <c r="HLX149" s="200"/>
      <c r="HLY149" s="40"/>
      <c r="HLZ149" s="48"/>
      <c r="HMA149" s="49"/>
      <c r="HMB149" s="51"/>
      <c r="HMC149" s="51"/>
      <c r="HMD149" s="8"/>
      <c r="HME149" s="200"/>
      <c r="HMF149" s="200"/>
      <c r="HMG149" s="40"/>
      <c r="HMH149" s="48"/>
      <c r="HMI149" s="49"/>
      <c r="HMJ149" s="51"/>
      <c r="HMK149" s="51"/>
      <c r="HML149" s="8"/>
      <c r="HMM149" s="200"/>
      <c r="HMN149" s="200"/>
      <c r="HMO149" s="40"/>
      <c r="HMP149" s="48"/>
      <c r="HMQ149" s="49"/>
      <c r="HMR149" s="51"/>
      <c r="HMS149" s="51"/>
      <c r="HMT149" s="8"/>
      <c r="HMU149" s="200"/>
      <c r="HMV149" s="200"/>
      <c r="HMW149" s="40"/>
      <c r="HMX149" s="48"/>
      <c r="HMY149" s="49"/>
      <c r="HMZ149" s="51"/>
      <c r="HNA149" s="51"/>
      <c r="HNB149" s="8"/>
      <c r="HNC149" s="200"/>
      <c r="HND149" s="200"/>
      <c r="HNE149" s="40"/>
      <c r="HNF149" s="48"/>
      <c r="HNG149" s="49"/>
      <c r="HNH149" s="51"/>
      <c r="HNI149" s="51"/>
      <c r="HNJ149" s="8"/>
      <c r="HNK149" s="200"/>
      <c r="HNL149" s="200"/>
      <c r="HNM149" s="40"/>
      <c r="HNN149" s="48"/>
      <c r="HNO149" s="49"/>
      <c r="HNP149" s="51"/>
      <c r="HNQ149" s="51"/>
      <c r="HNR149" s="8"/>
      <c r="HNS149" s="200"/>
      <c r="HNT149" s="200"/>
      <c r="HNU149" s="40"/>
      <c r="HNV149" s="48"/>
      <c r="HNW149" s="49"/>
      <c r="HNX149" s="51"/>
      <c r="HNY149" s="51"/>
      <c r="HNZ149" s="8"/>
      <c r="HOA149" s="200"/>
      <c r="HOB149" s="200"/>
      <c r="HOC149" s="40"/>
      <c r="HOD149" s="48"/>
      <c r="HOE149" s="49"/>
      <c r="HOF149" s="51"/>
      <c r="HOG149" s="51"/>
      <c r="HOH149" s="8"/>
      <c r="HOI149" s="200"/>
      <c r="HOJ149" s="200"/>
      <c r="HOK149" s="40"/>
      <c r="HOL149" s="48"/>
      <c r="HOM149" s="49"/>
      <c r="HON149" s="51"/>
      <c r="HOO149" s="51"/>
      <c r="HOP149" s="8"/>
      <c r="HOQ149" s="200"/>
      <c r="HOR149" s="200"/>
      <c r="HOS149" s="40"/>
      <c r="HOT149" s="48"/>
      <c r="HOU149" s="49"/>
      <c r="HOV149" s="51"/>
      <c r="HOW149" s="51"/>
      <c r="HOX149" s="8"/>
      <c r="HOY149" s="200"/>
      <c r="HOZ149" s="200"/>
      <c r="HPA149" s="40"/>
      <c r="HPB149" s="48"/>
      <c r="HPC149" s="49"/>
      <c r="HPD149" s="51"/>
      <c r="HPE149" s="51"/>
      <c r="HPF149" s="8"/>
      <c r="HPG149" s="200"/>
      <c r="HPH149" s="200"/>
      <c r="HPI149" s="40"/>
      <c r="HPJ149" s="48"/>
      <c r="HPK149" s="49"/>
      <c r="HPL149" s="51"/>
      <c r="HPM149" s="51"/>
      <c r="HPN149" s="8"/>
      <c r="HPO149" s="200"/>
      <c r="HPP149" s="200"/>
      <c r="HPQ149" s="40"/>
      <c r="HPR149" s="48"/>
      <c r="HPS149" s="49"/>
      <c r="HPT149" s="51"/>
      <c r="HPU149" s="51"/>
      <c r="HPV149" s="8"/>
      <c r="HPW149" s="200"/>
      <c r="HPX149" s="200"/>
      <c r="HPY149" s="40"/>
      <c r="HPZ149" s="48"/>
      <c r="HQA149" s="49"/>
      <c r="HQB149" s="51"/>
      <c r="HQC149" s="51"/>
      <c r="HQD149" s="8"/>
      <c r="HQE149" s="200"/>
      <c r="HQF149" s="200"/>
      <c r="HQG149" s="40"/>
      <c r="HQH149" s="48"/>
      <c r="HQI149" s="49"/>
      <c r="HQJ149" s="51"/>
      <c r="HQK149" s="51"/>
      <c r="HQL149" s="8"/>
      <c r="HQM149" s="200"/>
      <c r="HQN149" s="200"/>
      <c r="HQO149" s="40"/>
      <c r="HQP149" s="48"/>
      <c r="HQQ149" s="49"/>
      <c r="HQR149" s="51"/>
      <c r="HQS149" s="51"/>
      <c r="HQT149" s="8"/>
      <c r="HQU149" s="200"/>
      <c r="HQV149" s="200"/>
      <c r="HQW149" s="40"/>
      <c r="HQX149" s="48"/>
      <c r="HQY149" s="49"/>
      <c r="HQZ149" s="51"/>
      <c r="HRA149" s="51"/>
      <c r="HRB149" s="8"/>
      <c r="HRC149" s="200"/>
      <c r="HRD149" s="200"/>
      <c r="HRE149" s="40"/>
      <c r="HRF149" s="48"/>
      <c r="HRG149" s="49"/>
      <c r="HRH149" s="51"/>
      <c r="HRI149" s="51"/>
      <c r="HRJ149" s="8"/>
      <c r="HRK149" s="200"/>
      <c r="HRL149" s="200"/>
      <c r="HRM149" s="40"/>
      <c r="HRN149" s="48"/>
      <c r="HRO149" s="49"/>
      <c r="HRP149" s="51"/>
      <c r="HRQ149" s="51"/>
      <c r="HRR149" s="8"/>
      <c r="HRS149" s="200"/>
      <c r="HRT149" s="200"/>
      <c r="HRU149" s="40"/>
      <c r="HRV149" s="48"/>
      <c r="HRW149" s="49"/>
      <c r="HRX149" s="51"/>
      <c r="HRY149" s="51"/>
      <c r="HRZ149" s="8"/>
      <c r="HSA149" s="200"/>
      <c r="HSB149" s="200"/>
      <c r="HSC149" s="40"/>
      <c r="HSD149" s="48"/>
      <c r="HSE149" s="49"/>
      <c r="HSF149" s="51"/>
      <c r="HSG149" s="51"/>
      <c r="HSH149" s="8"/>
      <c r="HSI149" s="200"/>
      <c r="HSJ149" s="200"/>
      <c r="HSK149" s="40"/>
      <c r="HSL149" s="48"/>
      <c r="HSM149" s="49"/>
      <c r="HSN149" s="51"/>
      <c r="HSO149" s="51"/>
      <c r="HSP149" s="8"/>
      <c r="HSQ149" s="200"/>
      <c r="HSR149" s="200"/>
      <c r="HSS149" s="40"/>
      <c r="HST149" s="48"/>
      <c r="HSU149" s="49"/>
      <c r="HSV149" s="51"/>
      <c r="HSW149" s="51"/>
      <c r="HSX149" s="8"/>
      <c r="HSY149" s="200"/>
      <c r="HSZ149" s="200"/>
      <c r="HTA149" s="40"/>
      <c r="HTB149" s="48"/>
      <c r="HTC149" s="49"/>
      <c r="HTD149" s="51"/>
      <c r="HTE149" s="51"/>
      <c r="HTF149" s="8"/>
      <c r="HTG149" s="200"/>
      <c r="HTH149" s="200"/>
      <c r="HTI149" s="40"/>
      <c r="HTJ149" s="48"/>
      <c r="HTK149" s="49"/>
      <c r="HTL149" s="51"/>
      <c r="HTM149" s="51"/>
      <c r="HTN149" s="8"/>
      <c r="HTO149" s="200"/>
      <c r="HTP149" s="200"/>
      <c r="HTQ149" s="40"/>
      <c r="HTR149" s="48"/>
      <c r="HTS149" s="49"/>
      <c r="HTT149" s="51"/>
      <c r="HTU149" s="51"/>
      <c r="HTV149" s="8"/>
      <c r="HTW149" s="200"/>
      <c r="HTX149" s="200"/>
      <c r="HTY149" s="40"/>
      <c r="HTZ149" s="48"/>
      <c r="HUA149" s="49"/>
      <c r="HUB149" s="51"/>
      <c r="HUC149" s="51"/>
      <c r="HUD149" s="8"/>
      <c r="HUE149" s="200"/>
      <c r="HUF149" s="200"/>
      <c r="HUG149" s="40"/>
      <c r="HUH149" s="48"/>
      <c r="HUI149" s="49"/>
      <c r="HUJ149" s="51"/>
      <c r="HUK149" s="51"/>
      <c r="HUL149" s="8"/>
      <c r="HUM149" s="200"/>
      <c r="HUN149" s="200"/>
      <c r="HUO149" s="40"/>
      <c r="HUP149" s="48"/>
      <c r="HUQ149" s="49"/>
      <c r="HUR149" s="51"/>
      <c r="HUS149" s="51"/>
      <c r="HUT149" s="8"/>
      <c r="HUU149" s="200"/>
      <c r="HUV149" s="200"/>
      <c r="HUW149" s="40"/>
      <c r="HUX149" s="48"/>
      <c r="HUY149" s="49"/>
      <c r="HUZ149" s="51"/>
      <c r="HVA149" s="51"/>
      <c r="HVB149" s="8"/>
      <c r="HVC149" s="200"/>
      <c r="HVD149" s="200"/>
      <c r="HVE149" s="40"/>
      <c r="HVF149" s="48"/>
      <c r="HVG149" s="49"/>
      <c r="HVH149" s="51"/>
      <c r="HVI149" s="51"/>
      <c r="HVJ149" s="8"/>
      <c r="HVK149" s="200"/>
      <c r="HVL149" s="200"/>
      <c r="HVM149" s="40"/>
      <c r="HVN149" s="48"/>
      <c r="HVO149" s="49"/>
      <c r="HVP149" s="51"/>
      <c r="HVQ149" s="51"/>
      <c r="HVR149" s="8"/>
      <c r="HVS149" s="200"/>
      <c r="HVT149" s="200"/>
      <c r="HVU149" s="40"/>
      <c r="HVV149" s="48"/>
      <c r="HVW149" s="49"/>
      <c r="HVX149" s="51"/>
      <c r="HVY149" s="51"/>
      <c r="HVZ149" s="8"/>
      <c r="HWA149" s="200"/>
      <c r="HWB149" s="200"/>
      <c r="HWC149" s="40"/>
      <c r="HWD149" s="48"/>
      <c r="HWE149" s="49"/>
      <c r="HWF149" s="51"/>
      <c r="HWG149" s="51"/>
      <c r="HWH149" s="8"/>
      <c r="HWI149" s="200"/>
      <c r="HWJ149" s="200"/>
      <c r="HWK149" s="40"/>
      <c r="HWL149" s="48"/>
      <c r="HWM149" s="49"/>
      <c r="HWN149" s="51"/>
      <c r="HWO149" s="51"/>
      <c r="HWP149" s="8"/>
      <c r="HWQ149" s="200"/>
      <c r="HWR149" s="200"/>
      <c r="HWS149" s="40"/>
      <c r="HWT149" s="48"/>
      <c r="HWU149" s="49"/>
      <c r="HWV149" s="51"/>
      <c r="HWW149" s="51"/>
      <c r="HWX149" s="8"/>
      <c r="HWY149" s="200"/>
      <c r="HWZ149" s="200"/>
      <c r="HXA149" s="40"/>
      <c r="HXB149" s="48"/>
      <c r="HXC149" s="49"/>
      <c r="HXD149" s="51"/>
      <c r="HXE149" s="51"/>
      <c r="HXF149" s="8"/>
      <c r="HXG149" s="200"/>
      <c r="HXH149" s="200"/>
      <c r="HXI149" s="40"/>
      <c r="HXJ149" s="48"/>
      <c r="HXK149" s="49"/>
      <c r="HXL149" s="51"/>
      <c r="HXM149" s="51"/>
      <c r="HXN149" s="8"/>
      <c r="HXO149" s="200"/>
      <c r="HXP149" s="200"/>
      <c r="HXQ149" s="40"/>
      <c r="HXR149" s="48"/>
      <c r="HXS149" s="49"/>
      <c r="HXT149" s="51"/>
      <c r="HXU149" s="51"/>
      <c r="HXV149" s="8"/>
      <c r="HXW149" s="200"/>
      <c r="HXX149" s="200"/>
      <c r="HXY149" s="40"/>
      <c r="HXZ149" s="48"/>
      <c r="HYA149" s="49"/>
      <c r="HYB149" s="51"/>
      <c r="HYC149" s="51"/>
      <c r="HYD149" s="8"/>
      <c r="HYE149" s="200"/>
      <c r="HYF149" s="200"/>
      <c r="HYG149" s="40"/>
      <c r="HYH149" s="48"/>
      <c r="HYI149" s="49"/>
      <c r="HYJ149" s="51"/>
      <c r="HYK149" s="51"/>
      <c r="HYL149" s="8"/>
      <c r="HYM149" s="200"/>
      <c r="HYN149" s="200"/>
      <c r="HYO149" s="40"/>
      <c r="HYP149" s="48"/>
      <c r="HYQ149" s="49"/>
      <c r="HYR149" s="51"/>
      <c r="HYS149" s="51"/>
      <c r="HYT149" s="8"/>
      <c r="HYU149" s="200"/>
      <c r="HYV149" s="200"/>
      <c r="HYW149" s="40"/>
      <c r="HYX149" s="48"/>
      <c r="HYY149" s="49"/>
      <c r="HYZ149" s="51"/>
      <c r="HZA149" s="51"/>
      <c r="HZB149" s="8"/>
      <c r="HZC149" s="200"/>
      <c r="HZD149" s="200"/>
      <c r="HZE149" s="40"/>
      <c r="HZF149" s="48"/>
      <c r="HZG149" s="49"/>
      <c r="HZH149" s="51"/>
      <c r="HZI149" s="51"/>
      <c r="HZJ149" s="8"/>
      <c r="HZK149" s="200"/>
      <c r="HZL149" s="200"/>
      <c r="HZM149" s="40"/>
      <c r="HZN149" s="48"/>
      <c r="HZO149" s="49"/>
      <c r="HZP149" s="51"/>
      <c r="HZQ149" s="51"/>
      <c r="HZR149" s="8"/>
      <c r="HZS149" s="200"/>
      <c r="HZT149" s="200"/>
      <c r="HZU149" s="40"/>
      <c r="HZV149" s="48"/>
      <c r="HZW149" s="49"/>
      <c r="HZX149" s="51"/>
      <c r="HZY149" s="51"/>
      <c r="HZZ149" s="8"/>
      <c r="IAA149" s="200"/>
      <c r="IAB149" s="200"/>
      <c r="IAC149" s="40"/>
      <c r="IAD149" s="48"/>
      <c r="IAE149" s="49"/>
      <c r="IAF149" s="51"/>
      <c r="IAG149" s="51"/>
      <c r="IAH149" s="8"/>
      <c r="IAI149" s="200"/>
      <c r="IAJ149" s="200"/>
      <c r="IAK149" s="40"/>
      <c r="IAL149" s="48"/>
      <c r="IAM149" s="49"/>
      <c r="IAN149" s="51"/>
      <c r="IAO149" s="51"/>
      <c r="IAP149" s="8"/>
      <c r="IAQ149" s="200"/>
      <c r="IAR149" s="200"/>
      <c r="IAS149" s="40"/>
      <c r="IAT149" s="48"/>
      <c r="IAU149" s="49"/>
      <c r="IAV149" s="51"/>
      <c r="IAW149" s="51"/>
      <c r="IAX149" s="8"/>
      <c r="IAY149" s="200"/>
      <c r="IAZ149" s="200"/>
      <c r="IBA149" s="40"/>
      <c r="IBB149" s="48"/>
      <c r="IBC149" s="49"/>
      <c r="IBD149" s="51"/>
      <c r="IBE149" s="51"/>
      <c r="IBF149" s="8"/>
      <c r="IBG149" s="200"/>
      <c r="IBH149" s="200"/>
      <c r="IBI149" s="40"/>
      <c r="IBJ149" s="48"/>
      <c r="IBK149" s="49"/>
      <c r="IBL149" s="51"/>
      <c r="IBM149" s="51"/>
      <c r="IBN149" s="8"/>
      <c r="IBO149" s="200"/>
      <c r="IBP149" s="200"/>
      <c r="IBQ149" s="40"/>
      <c r="IBR149" s="48"/>
      <c r="IBS149" s="49"/>
      <c r="IBT149" s="51"/>
      <c r="IBU149" s="51"/>
      <c r="IBV149" s="8"/>
      <c r="IBW149" s="200"/>
      <c r="IBX149" s="200"/>
      <c r="IBY149" s="40"/>
      <c r="IBZ149" s="48"/>
      <c r="ICA149" s="49"/>
      <c r="ICB149" s="51"/>
      <c r="ICC149" s="51"/>
      <c r="ICD149" s="8"/>
      <c r="ICE149" s="200"/>
      <c r="ICF149" s="200"/>
      <c r="ICG149" s="40"/>
      <c r="ICH149" s="48"/>
      <c r="ICI149" s="49"/>
      <c r="ICJ149" s="51"/>
      <c r="ICK149" s="51"/>
      <c r="ICL149" s="8"/>
      <c r="ICM149" s="200"/>
      <c r="ICN149" s="200"/>
      <c r="ICO149" s="40"/>
      <c r="ICP149" s="48"/>
      <c r="ICQ149" s="49"/>
      <c r="ICR149" s="51"/>
      <c r="ICS149" s="51"/>
      <c r="ICT149" s="8"/>
      <c r="ICU149" s="200"/>
      <c r="ICV149" s="200"/>
      <c r="ICW149" s="40"/>
      <c r="ICX149" s="48"/>
      <c r="ICY149" s="49"/>
      <c r="ICZ149" s="51"/>
      <c r="IDA149" s="51"/>
      <c r="IDB149" s="8"/>
      <c r="IDC149" s="200"/>
      <c r="IDD149" s="200"/>
      <c r="IDE149" s="40"/>
      <c r="IDF149" s="48"/>
      <c r="IDG149" s="49"/>
      <c r="IDH149" s="51"/>
      <c r="IDI149" s="51"/>
      <c r="IDJ149" s="8"/>
      <c r="IDK149" s="200"/>
      <c r="IDL149" s="200"/>
      <c r="IDM149" s="40"/>
      <c r="IDN149" s="48"/>
      <c r="IDO149" s="49"/>
      <c r="IDP149" s="51"/>
      <c r="IDQ149" s="51"/>
      <c r="IDR149" s="8"/>
      <c r="IDS149" s="200"/>
      <c r="IDT149" s="200"/>
      <c r="IDU149" s="40"/>
      <c r="IDV149" s="48"/>
      <c r="IDW149" s="49"/>
      <c r="IDX149" s="51"/>
      <c r="IDY149" s="51"/>
      <c r="IDZ149" s="8"/>
      <c r="IEA149" s="200"/>
      <c r="IEB149" s="200"/>
      <c r="IEC149" s="40"/>
      <c r="IED149" s="48"/>
      <c r="IEE149" s="49"/>
      <c r="IEF149" s="51"/>
      <c r="IEG149" s="51"/>
      <c r="IEH149" s="8"/>
      <c r="IEI149" s="200"/>
      <c r="IEJ149" s="200"/>
      <c r="IEK149" s="40"/>
      <c r="IEL149" s="48"/>
      <c r="IEM149" s="49"/>
      <c r="IEN149" s="51"/>
      <c r="IEO149" s="51"/>
      <c r="IEP149" s="8"/>
      <c r="IEQ149" s="200"/>
      <c r="IER149" s="200"/>
      <c r="IES149" s="40"/>
      <c r="IET149" s="48"/>
      <c r="IEU149" s="49"/>
      <c r="IEV149" s="51"/>
      <c r="IEW149" s="51"/>
      <c r="IEX149" s="8"/>
      <c r="IEY149" s="200"/>
      <c r="IEZ149" s="200"/>
      <c r="IFA149" s="40"/>
      <c r="IFB149" s="48"/>
      <c r="IFC149" s="49"/>
      <c r="IFD149" s="51"/>
      <c r="IFE149" s="51"/>
      <c r="IFF149" s="8"/>
      <c r="IFG149" s="200"/>
      <c r="IFH149" s="200"/>
      <c r="IFI149" s="40"/>
      <c r="IFJ149" s="48"/>
      <c r="IFK149" s="49"/>
      <c r="IFL149" s="51"/>
      <c r="IFM149" s="51"/>
      <c r="IFN149" s="8"/>
      <c r="IFO149" s="200"/>
      <c r="IFP149" s="200"/>
      <c r="IFQ149" s="40"/>
      <c r="IFR149" s="48"/>
      <c r="IFS149" s="49"/>
      <c r="IFT149" s="51"/>
      <c r="IFU149" s="51"/>
      <c r="IFV149" s="8"/>
      <c r="IFW149" s="200"/>
      <c r="IFX149" s="200"/>
      <c r="IFY149" s="40"/>
      <c r="IFZ149" s="48"/>
      <c r="IGA149" s="49"/>
      <c r="IGB149" s="51"/>
      <c r="IGC149" s="51"/>
      <c r="IGD149" s="8"/>
      <c r="IGE149" s="200"/>
      <c r="IGF149" s="200"/>
      <c r="IGG149" s="40"/>
      <c r="IGH149" s="48"/>
      <c r="IGI149" s="49"/>
      <c r="IGJ149" s="51"/>
      <c r="IGK149" s="51"/>
      <c r="IGL149" s="8"/>
      <c r="IGM149" s="200"/>
      <c r="IGN149" s="200"/>
      <c r="IGO149" s="40"/>
      <c r="IGP149" s="48"/>
      <c r="IGQ149" s="49"/>
      <c r="IGR149" s="51"/>
      <c r="IGS149" s="51"/>
      <c r="IGT149" s="8"/>
      <c r="IGU149" s="200"/>
      <c r="IGV149" s="200"/>
      <c r="IGW149" s="40"/>
      <c r="IGX149" s="48"/>
      <c r="IGY149" s="49"/>
      <c r="IGZ149" s="51"/>
      <c r="IHA149" s="51"/>
      <c r="IHB149" s="8"/>
      <c r="IHC149" s="200"/>
      <c r="IHD149" s="200"/>
      <c r="IHE149" s="40"/>
      <c r="IHF149" s="48"/>
      <c r="IHG149" s="49"/>
      <c r="IHH149" s="51"/>
      <c r="IHI149" s="51"/>
      <c r="IHJ149" s="8"/>
      <c r="IHK149" s="200"/>
      <c r="IHL149" s="200"/>
      <c r="IHM149" s="40"/>
      <c r="IHN149" s="48"/>
      <c r="IHO149" s="49"/>
      <c r="IHP149" s="51"/>
      <c r="IHQ149" s="51"/>
      <c r="IHR149" s="8"/>
      <c r="IHS149" s="200"/>
      <c r="IHT149" s="200"/>
      <c r="IHU149" s="40"/>
      <c r="IHV149" s="48"/>
      <c r="IHW149" s="49"/>
      <c r="IHX149" s="51"/>
      <c r="IHY149" s="51"/>
      <c r="IHZ149" s="8"/>
      <c r="IIA149" s="200"/>
      <c r="IIB149" s="200"/>
      <c r="IIC149" s="40"/>
      <c r="IID149" s="48"/>
      <c r="IIE149" s="49"/>
      <c r="IIF149" s="51"/>
      <c r="IIG149" s="51"/>
      <c r="IIH149" s="8"/>
      <c r="III149" s="200"/>
      <c r="IIJ149" s="200"/>
      <c r="IIK149" s="40"/>
      <c r="IIL149" s="48"/>
      <c r="IIM149" s="49"/>
      <c r="IIN149" s="51"/>
      <c r="IIO149" s="51"/>
      <c r="IIP149" s="8"/>
      <c r="IIQ149" s="200"/>
      <c r="IIR149" s="200"/>
      <c r="IIS149" s="40"/>
      <c r="IIT149" s="48"/>
      <c r="IIU149" s="49"/>
      <c r="IIV149" s="51"/>
      <c r="IIW149" s="51"/>
      <c r="IIX149" s="8"/>
      <c r="IIY149" s="200"/>
      <c r="IIZ149" s="200"/>
      <c r="IJA149" s="40"/>
      <c r="IJB149" s="48"/>
      <c r="IJC149" s="49"/>
      <c r="IJD149" s="51"/>
      <c r="IJE149" s="51"/>
      <c r="IJF149" s="8"/>
      <c r="IJG149" s="200"/>
      <c r="IJH149" s="200"/>
      <c r="IJI149" s="40"/>
      <c r="IJJ149" s="48"/>
      <c r="IJK149" s="49"/>
      <c r="IJL149" s="51"/>
      <c r="IJM149" s="51"/>
      <c r="IJN149" s="8"/>
      <c r="IJO149" s="200"/>
      <c r="IJP149" s="200"/>
      <c r="IJQ149" s="40"/>
      <c r="IJR149" s="48"/>
      <c r="IJS149" s="49"/>
      <c r="IJT149" s="51"/>
      <c r="IJU149" s="51"/>
      <c r="IJV149" s="8"/>
      <c r="IJW149" s="200"/>
      <c r="IJX149" s="200"/>
      <c r="IJY149" s="40"/>
      <c r="IJZ149" s="48"/>
      <c r="IKA149" s="49"/>
      <c r="IKB149" s="51"/>
      <c r="IKC149" s="51"/>
      <c r="IKD149" s="8"/>
      <c r="IKE149" s="200"/>
      <c r="IKF149" s="200"/>
      <c r="IKG149" s="40"/>
      <c r="IKH149" s="48"/>
      <c r="IKI149" s="49"/>
      <c r="IKJ149" s="51"/>
      <c r="IKK149" s="51"/>
      <c r="IKL149" s="8"/>
      <c r="IKM149" s="200"/>
      <c r="IKN149" s="200"/>
      <c r="IKO149" s="40"/>
      <c r="IKP149" s="48"/>
      <c r="IKQ149" s="49"/>
      <c r="IKR149" s="51"/>
      <c r="IKS149" s="51"/>
      <c r="IKT149" s="8"/>
      <c r="IKU149" s="200"/>
      <c r="IKV149" s="200"/>
      <c r="IKW149" s="40"/>
      <c r="IKX149" s="48"/>
      <c r="IKY149" s="49"/>
      <c r="IKZ149" s="51"/>
      <c r="ILA149" s="51"/>
      <c r="ILB149" s="8"/>
      <c r="ILC149" s="200"/>
      <c r="ILD149" s="200"/>
      <c r="ILE149" s="40"/>
      <c r="ILF149" s="48"/>
      <c r="ILG149" s="49"/>
      <c r="ILH149" s="51"/>
      <c r="ILI149" s="51"/>
      <c r="ILJ149" s="8"/>
      <c r="ILK149" s="200"/>
      <c r="ILL149" s="200"/>
      <c r="ILM149" s="40"/>
      <c r="ILN149" s="48"/>
      <c r="ILO149" s="49"/>
      <c r="ILP149" s="51"/>
      <c r="ILQ149" s="51"/>
      <c r="ILR149" s="8"/>
      <c r="ILS149" s="200"/>
      <c r="ILT149" s="200"/>
      <c r="ILU149" s="40"/>
      <c r="ILV149" s="48"/>
      <c r="ILW149" s="49"/>
      <c r="ILX149" s="51"/>
      <c r="ILY149" s="51"/>
      <c r="ILZ149" s="8"/>
      <c r="IMA149" s="200"/>
      <c r="IMB149" s="200"/>
      <c r="IMC149" s="40"/>
      <c r="IMD149" s="48"/>
      <c r="IME149" s="49"/>
      <c r="IMF149" s="51"/>
      <c r="IMG149" s="51"/>
      <c r="IMH149" s="8"/>
      <c r="IMI149" s="200"/>
      <c r="IMJ149" s="200"/>
      <c r="IMK149" s="40"/>
      <c r="IML149" s="48"/>
      <c r="IMM149" s="49"/>
      <c r="IMN149" s="51"/>
      <c r="IMO149" s="51"/>
      <c r="IMP149" s="8"/>
      <c r="IMQ149" s="200"/>
      <c r="IMR149" s="200"/>
      <c r="IMS149" s="40"/>
      <c r="IMT149" s="48"/>
      <c r="IMU149" s="49"/>
      <c r="IMV149" s="51"/>
      <c r="IMW149" s="51"/>
      <c r="IMX149" s="8"/>
      <c r="IMY149" s="200"/>
      <c r="IMZ149" s="200"/>
      <c r="INA149" s="40"/>
      <c r="INB149" s="48"/>
      <c r="INC149" s="49"/>
      <c r="IND149" s="51"/>
      <c r="INE149" s="51"/>
      <c r="INF149" s="8"/>
      <c r="ING149" s="200"/>
      <c r="INH149" s="200"/>
      <c r="INI149" s="40"/>
      <c r="INJ149" s="48"/>
      <c r="INK149" s="49"/>
      <c r="INL149" s="51"/>
      <c r="INM149" s="51"/>
      <c r="INN149" s="8"/>
      <c r="INO149" s="200"/>
      <c r="INP149" s="200"/>
      <c r="INQ149" s="40"/>
      <c r="INR149" s="48"/>
      <c r="INS149" s="49"/>
      <c r="INT149" s="51"/>
      <c r="INU149" s="51"/>
      <c r="INV149" s="8"/>
      <c r="INW149" s="200"/>
      <c r="INX149" s="200"/>
      <c r="INY149" s="40"/>
      <c r="INZ149" s="48"/>
      <c r="IOA149" s="49"/>
      <c r="IOB149" s="51"/>
      <c r="IOC149" s="51"/>
      <c r="IOD149" s="8"/>
      <c r="IOE149" s="200"/>
      <c r="IOF149" s="200"/>
      <c r="IOG149" s="40"/>
      <c r="IOH149" s="48"/>
      <c r="IOI149" s="49"/>
      <c r="IOJ149" s="51"/>
      <c r="IOK149" s="51"/>
      <c r="IOL149" s="8"/>
      <c r="IOM149" s="200"/>
      <c r="ION149" s="200"/>
      <c r="IOO149" s="40"/>
      <c r="IOP149" s="48"/>
      <c r="IOQ149" s="49"/>
      <c r="IOR149" s="51"/>
      <c r="IOS149" s="51"/>
      <c r="IOT149" s="8"/>
      <c r="IOU149" s="200"/>
      <c r="IOV149" s="200"/>
      <c r="IOW149" s="40"/>
      <c r="IOX149" s="48"/>
      <c r="IOY149" s="49"/>
      <c r="IOZ149" s="51"/>
      <c r="IPA149" s="51"/>
      <c r="IPB149" s="8"/>
      <c r="IPC149" s="200"/>
      <c r="IPD149" s="200"/>
      <c r="IPE149" s="40"/>
      <c r="IPF149" s="48"/>
      <c r="IPG149" s="49"/>
      <c r="IPH149" s="51"/>
      <c r="IPI149" s="51"/>
      <c r="IPJ149" s="8"/>
      <c r="IPK149" s="200"/>
      <c r="IPL149" s="200"/>
      <c r="IPM149" s="40"/>
      <c r="IPN149" s="48"/>
      <c r="IPO149" s="49"/>
      <c r="IPP149" s="51"/>
      <c r="IPQ149" s="51"/>
      <c r="IPR149" s="8"/>
      <c r="IPS149" s="200"/>
      <c r="IPT149" s="200"/>
      <c r="IPU149" s="40"/>
      <c r="IPV149" s="48"/>
      <c r="IPW149" s="49"/>
      <c r="IPX149" s="51"/>
      <c r="IPY149" s="51"/>
      <c r="IPZ149" s="8"/>
      <c r="IQA149" s="200"/>
      <c r="IQB149" s="200"/>
      <c r="IQC149" s="40"/>
      <c r="IQD149" s="48"/>
      <c r="IQE149" s="49"/>
      <c r="IQF149" s="51"/>
      <c r="IQG149" s="51"/>
      <c r="IQH149" s="8"/>
      <c r="IQI149" s="200"/>
      <c r="IQJ149" s="200"/>
      <c r="IQK149" s="40"/>
      <c r="IQL149" s="48"/>
      <c r="IQM149" s="49"/>
      <c r="IQN149" s="51"/>
      <c r="IQO149" s="51"/>
      <c r="IQP149" s="8"/>
      <c r="IQQ149" s="200"/>
      <c r="IQR149" s="200"/>
      <c r="IQS149" s="40"/>
      <c r="IQT149" s="48"/>
      <c r="IQU149" s="49"/>
      <c r="IQV149" s="51"/>
      <c r="IQW149" s="51"/>
      <c r="IQX149" s="8"/>
      <c r="IQY149" s="200"/>
      <c r="IQZ149" s="200"/>
      <c r="IRA149" s="40"/>
      <c r="IRB149" s="48"/>
      <c r="IRC149" s="49"/>
      <c r="IRD149" s="51"/>
      <c r="IRE149" s="51"/>
      <c r="IRF149" s="8"/>
      <c r="IRG149" s="200"/>
      <c r="IRH149" s="200"/>
      <c r="IRI149" s="40"/>
      <c r="IRJ149" s="48"/>
      <c r="IRK149" s="49"/>
      <c r="IRL149" s="51"/>
      <c r="IRM149" s="51"/>
      <c r="IRN149" s="8"/>
      <c r="IRO149" s="200"/>
      <c r="IRP149" s="200"/>
      <c r="IRQ149" s="40"/>
      <c r="IRR149" s="48"/>
      <c r="IRS149" s="49"/>
      <c r="IRT149" s="51"/>
      <c r="IRU149" s="51"/>
      <c r="IRV149" s="8"/>
      <c r="IRW149" s="200"/>
      <c r="IRX149" s="200"/>
      <c r="IRY149" s="40"/>
      <c r="IRZ149" s="48"/>
      <c r="ISA149" s="49"/>
      <c r="ISB149" s="51"/>
      <c r="ISC149" s="51"/>
      <c r="ISD149" s="8"/>
      <c r="ISE149" s="200"/>
      <c r="ISF149" s="200"/>
      <c r="ISG149" s="40"/>
      <c r="ISH149" s="48"/>
      <c r="ISI149" s="49"/>
      <c r="ISJ149" s="51"/>
      <c r="ISK149" s="51"/>
      <c r="ISL149" s="8"/>
      <c r="ISM149" s="200"/>
      <c r="ISN149" s="200"/>
      <c r="ISO149" s="40"/>
      <c r="ISP149" s="48"/>
      <c r="ISQ149" s="49"/>
      <c r="ISR149" s="51"/>
      <c r="ISS149" s="51"/>
      <c r="IST149" s="8"/>
      <c r="ISU149" s="200"/>
      <c r="ISV149" s="200"/>
      <c r="ISW149" s="40"/>
      <c r="ISX149" s="48"/>
      <c r="ISY149" s="49"/>
      <c r="ISZ149" s="51"/>
      <c r="ITA149" s="51"/>
      <c r="ITB149" s="8"/>
      <c r="ITC149" s="200"/>
      <c r="ITD149" s="200"/>
      <c r="ITE149" s="40"/>
      <c r="ITF149" s="48"/>
      <c r="ITG149" s="49"/>
      <c r="ITH149" s="51"/>
      <c r="ITI149" s="51"/>
      <c r="ITJ149" s="8"/>
      <c r="ITK149" s="200"/>
      <c r="ITL149" s="200"/>
      <c r="ITM149" s="40"/>
      <c r="ITN149" s="48"/>
      <c r="ITO149" s="49"/>
      <c r="ITP149" s="51"/>
      <c r="ITQ149" s="51"/>
      <c r="ITR149" s="8"/>
      <c r="ITS149" s="200"/>
      <c r="ITT149" s="200"/>
      <c r="ITU149" s="40"/>
      <c r="ITV149" s="48"/>
      <c r="ITW149" s="49"/>
      <c r="ITX149" s="51"/>
      <c r="ITY149" s="51"/>
      <c r="ITZ149" s="8"/>
      <c r="IUA149" s="200"/>
      <c r="IUB149" s="200"/>
      <c r="IUC149" s="40"/>
      <c r="IUD149" s="48"/>
      <c r="IUE149" s="49"/>
      <c r="IUF149" s="51"/>
      <c r="IUG149" s="51"/>
      <c r="IUH149" s="8"/>
      <c r="IUI149" s="200"/>
      <c r="IUJ149" s="200"/>
      <c r="IUK149" s="40"/>
      <c r="IUL149" s="48"/>
      <c r="IUM149" s="49"/>
      <c r="IUN149" s="51"/>
      <c r="IUO149" s="51"/>
      <c r="IUP149" s="8"/>
      <c r="IUQ149" s="200"/>
      <c r="IUR149" s="200"/>
      <c r="IUS149" s="40"/>
      <c r="IUT149" s="48"/>
      <c r="IUU149" s="49"/>
      <c r="IUV149" s="51"/>
      <c r="IUW149" s="51"/>
      <c r="IUX149" s="8"/>
      <c r="IUY149" s="200"/>
      <c r="IUZ149" s="200"/>
      <c r="IVA149" s="40"/>
      <c r="IVB149" s="48"/>
      <c r="IVC149" s="49"/>
      <c r="IVD149" s="51"/>
      <c r="IVE149" s="51"/>
      <c r="IVF149" s="8"/>
      <c r="IVG149" s="200"/>
      <c r="IVH149" s="200"/>
      <c r="IVI149" s="40"/>
      <c r="IVJ149" s="48"/>
      <c r="IVK149" s="49"/>
      <c r="IVL149" s="51"/>
      <c r="IVM149" s="51"/>
      <c r="IVN149" s="8"/>
      <c r="IVO149" s="200"/>
      <c r="IVP149" s="200"/>
      <c r="IVQ149" s="40"/>
      <c r="IVR149" s="48"/>
      <c r="IVS149" s="49"/>
      <c r="IVT149" s="51"/>
      <c r="IVU149" s="51"/>
      <c r="IVV149" s="8"/>
      <c r="IVW149" s="200"/>
      <c r="IVX149" s="200"/>
      <c r="IVY149" s="40"/>
      <c r="IVZ149" s="48"/>
      <c r="IWA149" s="49"/>
      <c r="IWB149" s="51"/>
      <c r="IWC149" s="51"/>
      <c r="IWD149" s="8"/>
      <c r="IWE149" s="200"/>
      <c r="IWF149" s="200"/>
      <c r="IWG149" s="40"/>
      <c r="IWH149" s="48"/>
      <c r="IWI149" s="49"/>
      <c r="IWJ149" s="51"/>
      <c r="IWK149" s="51"/>
      <c r="IWL149" s="8"/>
      <c r="IWM149" s="200"/>
      <c r="IWN149" s="200"/>
      <c r="IWO149" s="40"/>
      <c r="IWP149" s="48"/>
      <c r="IWQ149" s="49"/>
      <c r="IWR149" s="51"/>
      <c r="IWS149" s="51"/>
      <c r="IWT149" s="8"/>
      <c r="IWU149" s="200"/>
      <c r="IWV149" s="200"/>
      <c r="IWW149" s="40"/>
      <c r="IWX149" s="48"/>
      <c r="IWY149" s="49"/>
      <c r="IWZ149" s="51"/>
      <c r="IXA149" s="51"/>
      <c r="IXB149" s="8"/>
      <c r="IXC149" s="200"/>
      <c r="IXD149" s="200"/>
      <c r="IXE149" s="40"/>
      <c r="IXF149" s="48"/>
      <c r="IXG149" s="49"/>
      <c r="IXH149" s="51"/>
      <c r="IXI149" s="51"/>
      <c r="IXJ149" s="8"/>
      <c r="IXK149" s="200"/>
      <c r="IXL149" s="200"/>
      <c r="IXM149" s="40"/>
      <c r="IXN149" s="48"/>
      <c r="IXO149" s="49"/>
      <c r="IXP149" s="51"/>
      <c r="IXQ149" s="51"/>
      <c r="IXR149" s="8"/>
      <c r="IXS149" s="200"/>
      <c r="IXT149" s="200"/>
      <c r="IXU149" s="40"/>
      <c r="IXV149" s="48"/>
      <c r="IXW149" s="49"/>
      <c r="IXX149" s="51"/>
      <c r="IXY149" s="51"/>
      <c r="IXZ149" s="8"/>
      <c r="IYA149" s="200"/>
      <c r="IYB149" s="200"/>
      <c r="IYC149" s="40"/>
      <c r="IYD149" s="48"/>
      <c r="IYE149" s="49"/>
      <c r="IYF149" s="51"/>
      <c r="IYG149" s="51"/>
      <c r="IYH149" s="8"/>
      <c r="IYI149" s="200"/>
      <c r="IYJ149" s="200"/>
      <c r="IYK149" s="40"/>
      <c r="IYL149" s="48"/>
      <c r="IYM149" s="49"/>
      <c r="IYN149" s="51"/>
      <c r="IYO149" s="51"/>
      <c r="IYP149" s="8"/>
      <c r="IYQ149" s="200"/>
      <c r="IYR149" s="200"/>
      <c r="IYS149" s="40"/>
      <c r="IYT149" s="48"/>
      <c r="IYU149" s="49"/>
      <c r="IYV149" s="51"/>
      <c r="IYW149" s="51"/>
      <c r="IYX149" s="8"/>
      <c r="IYY149" s="200"/>
      <c r="IYZ149" s="200"/>
      <c r="IZA149" s="40"/>
      <c r="IZB149" s="48"/>
      <c r="IZC149" s="49"/>
      <c r="IZD149" s="51"/>
      <c r="IZE149" s="51"/>
      <c r="IZF149" s="8"/>
      <c r="IZG149" s="200"/>
      <c r="IZH149" s="200"/>
      <c r="IZI149" s="40"/>
      <c r="IZJ149" s="48"/>
      <c r="IZK149" s="49"/>
      <c r="IZL149" s="51"/>
      <c r="IZM149" s="51"/>
      <c r="IZN149" s="8"/>
      <c r="IZO149" s="200"/>
      <c r="IZP149" s="200"/>
      <c r="IZQ149" s="40"/>
      <c r="IZR149" s="48"/>
      <c r="IZS149" s="49"/>
      <c r="IZT149" s="51"/>
      <c r="IZU149" s="51"/>
      <c r="IZV149" s="8"/>
      <c r="IZW149" s="200"/>
      <c r="IZX149" s="200"/>
      <c r="IZY149" s="40"/>
      <c r="IZZ149" s="48"/>
      <c r="JAA149" s="49"/>
      <c r="JAB149" s="51"/>
      <c r="JAC149" s="51"/>
      <c r="JAD149" s="8"/>
      <c r="JAE149" s="200"/>
      <c r="JAF149" s="200"/>
      <c r="JAG149" s="40"/>
      <c r="JAH149" s="48"/>
      <c r="JAI149" s="49"/>
      <c r="JAJ149" s="51"/>
      <c r="JAK149" s="51"/>
      <c r="JAL149" s="8"/>
      <c r="JAM149" s="200"/>
      <c r="JAN149" s="200"/>
      <c r="JAO149" s="40"/>
      <c r="JAP149" s="48"/>
      <c r="JAQ149" s="49"/>
      <c r="JAR149" s="51"/>
      <c r="JAS149" s="51"/>
      <c r="JAT149" s="8"/>
      <c r="JAU149" s="200"/>
      <c r="JAV149" s="200"/>
      <c r="JAW149" s="40"/>
      <c r="JAX149" s="48"/>
      <c r="JAY149" s="49"/>
      <c r="JAZ149" s="51"/>
      <c r="JBA149" s="51"/>
      <c r="JBB149" s="8"/>
      <c r="JBC149" s="200"/>
      <c r="JBD149" s="200"/>
      <c r="JBE149" s="40"/>
      <c r="JBF149" s="48"/>
      <c r="JBG149" s="49"/>
      <c r="JBH149" s="51"/>
      <c r="JBI149" s="51"/>
      <c r="JBJ149" s="8"/>
      <c r="JBK149" s="200"/>
      <c r="JBL149" s="200"/>
      <c r="JBM149" s="40"/>
      <c r="JBN149" s="48"/>
      <c r="JBO149" s="49"/>
      <c r="JBP149" s="51"/>
      <c r="JBQ149" s="51"/>
      <c r="JBR149" s="8"/>
      <c r="JBS149" s="200"/>
      <c r="JBT149" s="200"/>
      <c r="JBU149" s="40"/>
      <c r="JBV149" s="48"/>
      <c r="JBW149" s="49"/>
      <c r="JBX149" s="51"/>
      <c r="JBY149" s="51"/>
      <c r="JBZ149" s="8"/>
      <c r="JCA149" s="200"/>
      <c r="JCB149" s="200"/>
      <c r="JCC149" s="40"/>
      <c r="JCD149" s="48"/>
      <c r="JCE149" s="49"/>
      <c r="JCF149" s="51"/>
      <c r="JCG149" s="51"/>
      <c r="JCH149" s="8"/>
      <c r="JCI149" s="200"/>
      <c r="JCJ149" s="200"/>
      <c r="JCK149" s="40"/>
      <c r="JCL149" s="48"/>
      <c r="JCM149" s="49"/>
      <c r="JCN149" s="51"/>
      <c r="JCO149" s="51"/>
      <c r="JCP149" s="8"/>
      <c r="JCQ149" s="200"/>
      <c r="JCR149" s="200"/>
      <c r="JCS149" s="40"/>
      <c r="JCT149" s="48"/>
      <c r="JCU149" s="49"/>
      <c r="JCV149" s="51"/>
      <c r="JCW149" s="51"/>
      <c r="JCX149" s="8"/>
      <c r="JCY149" s="200"/>
      <c r="JCZ149" s="200"/>
      <c r="JDA149" s="40"/>
      <c r="JDB149" s="48"/>
      <c r="JDC149" s="49"/>
      <c r="JDD149" s="51"/>
      <c r="JDE149" s="51"/>
      <c r="JDF149" s="8"/>
      <c r="JDG149" s="200"/>
      <c r="JDH149" s="200"/>
      <c r="JDI149" s="40"/>
      <c r="JDJ149" s="48"/>
      <c r="JDK149" s="49"/>
      <c r="JDL149" s="51"/>
      <c r="JDM149" s="51"/>
      <c r="JDN149" s="8"/>
      <c r="JDO149" s="200"/>
      <c r="JDP149" s="200"/>
      <c r="JDQ149" s="40"/>
      <c r="JDR149" s="48"/>
      <c r="JDS149" s="49"/>
      <c r="JDT149" s="51"/>
      <c r="JDU149" s="51"/>
      <c r="JDV149" s="8"/>
      <c r="JDW149" s="200"/>
      <c r="JDX149" s="200"/>
      <c r="JDY149" s="40"/>
      <c r="JDZ149" s="48"/>
      <c r="JEA149" s="49"/>
      <c r="JEB149" s="51"/>
      <c r="JEC149" s="51"/>
      <c r="JED149" s="8"/>
      <c r="JEE149" s="200"/>
      <c r="JEF149" s="200"/>
      <c r="JEG149" s="40"/>
      <c r="JEH149" s="48"/>
      <c r="JEI149" s="49"/>
      <c r="JEJ149" s="51"/>
      <c r="JEK149" s="51"/>
      <c r="JEL149" s="8"/>
      <c r="JEM149" s="200"/>
      <c r="JEN149" s="200"/>
      <c r="JEO149" s="40"/>
      <c r="JEP149" s="48"/>
      <c r="JEQ149" s="49"/>
      <c r="JER149" s="51"/>
      <c r="JES149" s="51"/>
      <c r="JET149" s="8"/>
      <c r="JEU149" s="200"/>
      <c r="JEV149" s="200"/>
      <c r="JEW149" s="40"/>
      <c r="JEX149" s="48"/>
      <c r="JEY149" s="49"/>
      <c r="JEZ149" s="51"/>
      <c r="JFA149" s="51"/>
      <c r="JFB149" s="8"/>
      <c r="JFC149" s="200"/>
      <c r="JFD149" s="200"/>
      <c r="JFE149" s="40"/>
      <c r="JFF149" s="48"/>
      <c r="JFG149" s="49"/>
      <c r="JFH149" s="51"/>
      <c r="JFI149" s="51"/>
      <c r="JFJ149" s="8"/>
      <c r="JFK149" s="200"/>
      <c r="JFL149" s="200"/>
      <c r="JFM149" s="40"/>
      <c r="JFN149" s="48"/>
      <c r="JFO149" s="49"/>
      <c r="JFP149" s="51"/>
      <c r="JFQ149" s="51"/>
      <c r="JFR149" s="8"/>
      <c r="JFS149" s="200"/>
      <c r="JFT149" s="200"/>
      <c r="JFU149" s="40"/>
      <c r="JFV149" s="48"/>
      <c r="JFW149" s="49"/>
      <c r="JFX149" s="51"/>
      <c r="JFY149" s="51"/>
      <c r="JFZ149" s="8"/>
      <c r="JGA149" s="200"/>
      <c r="JGB149" s="200"/>
      <c r="JGC149" s="40"/>
      <c r="JGD149" s="48"/>
      <c r="JGE149" s="49"/>
      <c r="JGF149" s="51"/>
      <c r="JGG149" s="51"/>
      <c r="JGH149" s="8"/>
      <c r="JGI149" s="200"/>
      <c r="JGJ149" s="200"/>
      <c r="JGK149" s="40"/>
      <c r="JGL149" s="48"/>
      <c r="JGM149" s="49"/>
      <c r="JGN149" s="51"/>
      <c r="JGO149" s="51"/>
      <c r="JGP149" s="8"/>
      <c r="JGQ149" s="200"/>
      <c r="JGR149" s="200"/>
      <c r="JGS149" s="40"/>
      <c r="JGT149" s="48"/>
      <c r="JGU149" s="49"/>
      <c r="JGV149" s="51"/>
      <c r="JGW149" s="51"/>
      <c r="JGX149" s="8"/>
      <c r="JGY149" s="200"/>
      <c r="JGZ149" s="200"/>
      <c r="JHA149" s="40"/>
      <c r="JHB149" s="48"/>
      <c r="JHC149" s="49"/>
      <c r="JHD149" s="51"/>
      <c r="JHE149" s="51"/>
      <c r="JHF149" s="8"/>
      <c r="JHG149" s="200"/>
      <c r="JHH149" s="200"/>
      <c r="JHI149" s="40"/>
      <c r="JHJ149" s="48"/>
      <c r="JHK149" s="49"/>
      <c r="JHL149" s="51"/>
      <c r="JHM149" s="51"/>
      <c r="JHN149" s="8"/>
      <c r="JHO149" s="200"/>
      <c r="JHP149" s="200"/>
      <c r="JHQ149" s="40"/>
      <c r="JHR149" s="48"/>
      <c r="JHS149" s="49"/>
      <c r="JHT149" s="51"/>
      <c r="JHU149" s="51"/>
      <c r="JHV149" s="8"/>
      <c r="JHW149" s="200"/>
      <c r="JHX149" s="200"/>
      <c r="JHY149" s="40"/>
      <c r="JHZ149" s="48"/>
      <c r="JIA149" s="49"/>
      <c r="JIB149" s="51"/>
      <c r="JIC149" s="51"/>
      <c r="JID149" s="8"/>
      <c r="JIE149" s="200"/>
      <c r="JIF149" s="200"/>
      <c r="JIG149" s="40"/>
      <c r="JIH149" s="48"/>
      <c r="JII149" s="49"/>
      <c r="JIJ149" s="51"/>
      <c r="JIK149" s="51"/>
      <c r="JIL149" s="8"/>
      <c r="JIM149" s="200"/>
      <c r="JIN149" s="200"/>
      <c r="JIO149" s="40"/>
      <c r="JIP149" s="48"/>
      <c r="JIQ149" s="49"/>
      <c r="JIR149" s="51"/>
      <c r="JIS149" s="51"/>
      <c r="JIT149" s="8"/>
      <c r="JIU149" s="200"/>
      <c r="JIV149" s="200"/>
      <c r="JIW149" s="40"/>
      <c r="JIX149" s="48"/>
      <c r="JIY149" s="49"/>
      <c r="JIZ149" s="51"/>
      <c r="JJA149" s="51"/>
      <c r="JJB149" s="8"/>
      <c r="JJC149" s="200"/>
      <c r="JJD149" s="200"/>
      <c r="JJE149" s="40"/>
      <c r="JJF149" s="48"/>
      <c r="JJG149" s="49"/>
      <c r="JJH149" s="51"/>
      <c r="JJI149" s="51"/>
      <c r="JJJ149" s="8"/>
      <c r="JJK149" s="200"/>
      <c r="JJL149" s="200"/>
      <c r="JJM149" s="40"/>
      <c r="JJN149" s="48"/>
      <c r="JJO149" s="49"/>
      <c r="JJP149" s="51"/>
      <c r="JJQ149" s="51"/>
      <c r="JJR149" s="8"/>
      <c r="JJS149" s="200"/>
      <c r="JJT149" s="200"/>
      <c r="JJU149" s="40"/>
      <c r="JJV149" s="48"/>
      <c r="JJW149" s="49"/>
      <c r="JJX149" s="51"/>
      <c r="JJY149" s="51"/>
      <c r="JJZ149" s="8"/>
      <c r="JKA149" s="200"/>
      <c r="JKB149" s="200"/>
      <c r="JKC149" s="40"/>
      <c r="JKD149" s="48"/>
      <c r="JKE149" s="49"/>
      <c r="JKF149" s="51"/>
      <c r="JKG149" s="51"/>
      <c r="JKH149" s="8"/>
      <c r="JKI149" s="200"/>
      <c r="JKJ149" s="200"/>
      <c r="JKK149" s="40"/>
      <c r="JKL149" s="48"/>
      <c r="JKM149" s="49"/>
      <c r="JKN149" s="51"/>
      <c r="JKO149" s="51"/>
      <c r="JKP149" s="8"/>
      <c r="JKQ149" s="200"/>
      <c r="JKR149" s="200"/>
      <c r="JKS149" s="40"/>
      <c r="JKT149" s="48"/>
      <c r="JKU149" s="49"/>
      <c r="JKV149" s="51"/>
      <c r="JKW149" s="51"/>
      <c r="JKX149" s="8"/>
      <c r="JKY149" s="200"/>
      <c r="JKZ149" s="200"/>
      <c r="JLA149" s="40"/>
      <c r="JLB149" s="48"/>
      <c r="JLC149" s="49"/>
      <c r="JLD149" s="51"/>
      <c r="JLE149" s="51"/>
      <c r="JLF149" s="8"/>
      <c r="JLG149" s="200"/>
      <c r="JLH149" s="200"/>
      <c r="JLI149" s="40"/>
      <c r="JLJ149" s="48"/>
      <c r="JLK149" s="49"/>
      <c r="JLL149" s="51"/>
      <c r="JLM149" s="51"/>
      <c r="JLN149" s="8"/>
      <c r="JLO149" s="200"/>
      <c r="JLP149" s="200"/>
      <c r="JLQ149" s="40"/>
      <c r="JLR149" s="48"/>
      <c r="JLS149" s="49"/>
      <c r="JLT149" s="51"/>
      <c r="JLU149" s="51"/>
      <c r="JLV149" s="8"/>
      <c r="JLW149" s="200"/>
      <c r="JLX149" s="200"/>
      <c r="JLY149" s="40"/>
      <c r="JLZ149" s="48"/>
      <c r="JMA149" s="49"/>
      <c r="JMB149" s="51"/>
      <c r="JMC149" s="51"/>
      <c r="JMD149" s="8"/>
      <c r="JME149" s="200"/>
      <c r="JMF149" s="200"/>
      <c r="JMG149" s="40"/>
      <c r="JMH149" s="48"/>
      <c r="JMI149" s="49"/>
      <c r="JMJ149" s="51"/>
      <c r="JMK149" s="51"/>
      <c r="JML149" s="8"/>
      <c r="JMM149" s="200"/>
      <c r="JMN149" s="200"/>
      <c r="JMO149" s="40"/>
      <c r="JMP149" s="48"/>
      <c r="JMQ149" s="49"/>
      <c r="JMR149" s="51"/>
      <c r="JMS149" s="51"/>
      <c r="JMT149" s="8"/>
      <c r="JMU149" s="200"/>
      <c r="JMV149" s="200"/>
      <c r="JMW149" s="40"/>
      <c r="JMX149" s="48"/>
      <c r="JMY149" s="49"/>
      <c r="JMZ149" s="51"/>
      <c r="JNA149" s="51"/>
      <c r="JNB149" s="8"/>
      <c r="JNC149" s="200"/>
      <c r="JND149" s="200"/>
      <c r="JNE149" s="40"/>
      <c r="JNF149" s="48"/>
      <c r="JNG149" s="49"/>
      <c r="JNH149" s="51"/>
      <c r="JNI149" s="51"/>
      <c r="JNJ149" s="8"/>
      <c r="JNK149" s="200"/>
      <c r="JNL149" s="200"/>
      <c r="JNM149" s="40"/>
      <c r="JNN149" s="48"/>
      <c r="JNO149" s="49"/>
      <c r="JNP149" s="51"/>
      <c r="JNQ149" s="51"/>
      <c r="JNR149" s="8"/>
      <c r="JNS149" s="200"/>
      <c r="JNT149" s="200"/>
      <c r="JNU149" s="40"/>
      <c r="JNV149" s="48"/>
      <c r="JNW149" s="49"/>
      <c r="JNX149" s="51"/>
      <c r="JNY149" s="51"/>
      <c r="JNZ149" s="8"/>
      <c r="JOA149" s="200"/>
      <c r="JOB149" s="200"/>
      <c r="JOC149" s="40"/>
      <c r="JOD149" s="48"/>
      <c r="JOE149" s="49"/>
      <c r="JOF149" s="51"/>
      <c r="JOG149" s="51"/>
      <c r="JOH149" s="8"/>
      <c r="JOI149" s="200"/>
      <c r="JOJ149" s="200"/>
      <c r="JOK149" s="40"/>
      <c r="JOL149" s="48"/>
      <c r="JOM149" s="49"/>
      <c r="JON149" s="51"/>
      <c r="JOO149" s="51"/>
      <c r="JOP149" s="8"/>
      <c r="JOQ149" s="200"/>
      <c r="JOR149" s="200"/>
      <c r="JOS149" s="40"/>
      <c r="JOT149" s="48"/>
      <c r="JOU149" s="49"/>
      <c r="JOV149" s="51"/>
      <c r="JOW149" s="51"/>
      <c r="JOX149" s="8"/>
      <c r="JOY149" s="200"/>
      <c r="JOZ149" s="200"/>
      <c r="JPA149" s="40"/>
      <c r="JPB149" s="48"/>
      <c r="JPC149" s="49"/>
      <c r="JPD149" s="51"/>
      <c r="JPE149" s="51"/>
      <c r="JPF149" s="8"/>
      <c r="JPG149" s="200"/>
      <c r="JPH149" s="200"/>
      <c r="JPI149" s="40"/>
      <c r="JPJ149" s="48"/>
      <c r="JPK149" s="49"/>
      <c r="JPL149" s="51"/>
      <c r="JPM149" s="51"/>
      <c r="JPN149" s="8"/>
      <c r="JPO149" s="200"/>
      <c r="JPP149" s="200"/>
      <c r="JPQ149" s="40"/>
      <c r="JPR149" s="48"/>
      <c r="JPS149" s="49"/>
      <c r="JPT149" s="51"/>
      <c r="JPU149" s="51"/>
      <c r="JPV149" s="8"/>
      <c r="JPW149" s="200"/>
      <c r="JPX149" s="200"/>
      <c r="JPY149" s="40"/>
      <c r="JPZ149" s="48"/>
      <c r="JQA149" s="49"/>
      <c r="JQB149" s="51"/>
      <c r="JQC149" s="51"/>
      <c r="JQD149" s="8"/>
      <c r="JQE149" s="200"/>
      <c r="JQF149" s="200"/>
      <c r="JQG149" s="40"/>
      <c r="JQH149" s="48"/>
      <c r="JQI149" s="49"/>
      <c r="JQJ149" s="51"/>
      <c r="JQK149" s="51"/>
      <c r="JQL149" s="8"/>
      <c r="JQM149" s="200"/>
      <c r="JQN149" s="200"/>
      <c r="JQO149" s="40"/>
      <c r="JQP149" s="48"/>
      <c r="JQQ149" s="49"/>
      <c r="JQR149" s="51"/>
      <c r="JQS149" s="51"/>
      <c r="JQT149" s="8"/>
      <c r="JQU149" s="200"/>
      <c r="JQV149" s="200"/>
      <c r="JQW149" s="40"/>
      <c r="JQX149" s="48"/>
      <c r="JQY149" s="49"/>
      <c r="JQZ149" s="51"/>
      <c r="JRA149" s="51"/>
      <c r="JRB149" s="8"/>
      <c r="JRC149" s="200"/>
      <c r="JRD149" s="200"/>
      <c r="JRE149" s="40"/>
      <c r="JRF149" s="48"/>
      <c r="JRG149" s="49"/>
      <c r="JRH149" s="51"/>
      <c r="JRI149" s="51"/>
      <c r="JRJ149" s="8"/>
      <c r="JRK149" s="200"/>
      <c r="JRL149" s="200"/>
      <c r="JRM149" s="40"/>
      <c r="JRN149" s="48"/>
      <c r="JRO149" s="49"/>
      <c r="JRP149" s="51"/>
      <c r="JRQ149" s="51"/>
      <c r="JRR149" s="8"/>
      <c r="JRS149" s="200"/>
      <c r="JRT149" s="200"/>
      <c r="JRU149" s="40"/>
      <c r="JRV149" s="48"/>
      <c r="JRW149" s="49"/>
      <c r="JRX149" s="51"/>
      <c r="JRY149" s="51"/>
      <c r="JRZ149" s="8"/>
      <c r="JSA149" s="200"/>
      <c r="JSB149" s="200"/>
      <c r="JSC149" s="40"/>
      <c r="JSD149" s="48"/>
      <c r="JSE149" s="49"/>
      <c r="JSF149" s="51"/>
      <c r="JSG149" s="51"/>
      <c r="JSH149" s="8"/>
      <c r="JSI149" s="200"/>
      <c r="JSJ149" s="200"/>
      <c r="JSK149" s="40"/>
      <c r="JSL149" s="48"/>
      <c r="JSM149" s="49"/>
      <c r="JSN149" s="51"/>
      <c r="JSO149" s="51"/>
      <c r="JSP149" s="8"/>
      <c r="JSQ149" s="200"/>
      <c r="JSR149" s="200"/>
      <c r="JSS149" s="40"/>
      <c r="JST149" s="48"/>
      <c r="JSU149" s="49"/>
      <c r="JSV149" s="51"/>
      <c r="JSW149" s="51"/>
      <c r="JSX149" s="8"/>
      <c r="JSY149" s="200"/>
      <c r="JSZ149" s="200"/>
      <c r="JTA149" s="40"/>
      <c r="JTB149" s="48"/>
      <c r="JTC149" s="49"/>
      <c r="JTD149" s="51"/>
      <c r="JTE149" s="51"/>
      <c r="JTF149" s="8"/>
      <c r="JTG149" s="200"/>
      <c r="JTH149" s="200"/>
      <c r="JTI149" s="40"/>
      <c r="JTJ149" s="48"/>
      <c r="JTK149" s="49"/>
      <c r="JTL149" s="51"/>
      <c r="JTM149" s="51"/>
      <c r="JTN149" s="8"/>
      <c r="JTO149" s="200"/>
      <c r="JTP149" s="200"/>
      <c r="JTQ149" s="40"/>
      <c r="JTR149" s="48"/>
      <c r="JTS149" s="49"/>
      <c r="JTT149" s="51"/>
      <c r="JTU149" s="51"/>
      <c r="JTV149" s="8"/>
      <c r="JTW149" s="200"/>
      <c r="JTX149" s="200"/>
      <c r="JTY149" s="40"/>
      <c r="JTZ149" s="48"/>
      <c r="JUA149" s="49"/>
      <c r="JUB149" s="51"/>
      <c r="JUC149" s="51"/>
      <c r="JUD149" s="8"/>
      <c r="JUE149" s="200"/>
      <c r="JUF149" s="200"/>
      <c r="JUG149" s="40"/>
      <c r="JUH149" s="48"/>
      <c r="JUI149" s="49"/>
      <c r="JUJ149" s="51"/>
      <c r="JUK149" s="51"/>
      <c r="JUL149" s="8"/>
      <c r="JUM149" s="200"/>
      <c r="JUN149" s="200"/>
      <c r="JUO149" s="40"/>
      <c r="JUP149" s="48"/>
      <c r="JUQ149" s="49"/>
      <c r="JUR149" s="51"/>
      <c r="JUS149" s="51"/>
      <c r="JUT149" s="8"/>
      <c r="JUU149" s="200"/>
      <c r="JUV149" s="200"/>
      <c r="JUW149" s="40"/>
      <c r="JUX149" s="48"/>
      <c r="JUY149" s="49"/>
      <c r="JUZ149" s="51"/>
      <c r="JVA149" s="51"/>
      <c r="JVB149" s="8"/>
      <c r="JVC149" s="200"/>
      <c r="JVD149" s="200"/>
      <c r="JVE149" s="40"/>
      <c r="JVF149" s="48"/>
      <c r="JVG149" s="49"/>
      <c r="JVH149" s="51"/>
      <c r="JVI149" s="51"/>
      <c r="JVJ149" s="8"/>
      <c r="JVK149" s="200"/>
      <c r="JVL149" s="200"/>
      <c r="JVM149" s="40"/>
      <c r="JVN149" s="48"/>
      <c r="JVO149" s="49"/>
      <c r="JVP149" s="51"/>
      <c r="JVQ149" s="51"/>
      <c r="JVR149" s="8"/>
      <c r="JVS149" s="200"/>
      <c r="JVT149" s="200"/>
      <c r="JVU149" s="40"/>
      <c r="JVV149" s="48"/>
      <c r="JVW149" s="49"/>
      <c r="JVX149" s="51"/>
      <c r="JVY149" s="51"/>
      <c r="JVZ149" s="8"/>
      <c r="JWA149" s="200"/>
      <c r="JWB149" s="200"/>
      <c r="JWC149" s="40"/>
      <c r="JWD149" s="48"/>
      <c r="JWE149" s="49"/>
      <c r="JWF149" s="51"/>
      <c r="JWG149" s="51"/>
      <c r="JWH149" s="8"/>
      <c r="JWI149" s="200"/>
      <c r="JWJ149" s="200"/>
      <c r="JWK149" s="40"/>
      <c r="JWL149" s="48"/>
      <c r="JWM149" s="49"/>
      <c r="JWN149" s="51"/>
      <c r="JWO149" s="51"/>
      <c r="JWP149" s="8"/>
      <c r="JWQ149" s="200"/>
      <c r="JWR149" s="200"/>
      <c r="JWS149" s="40"/>
      <c r="JWT149" s="48"/>
      <c r="JWU149" s="49"/>
      <c r="JWV149" s="51"/>
      <c r="JWW149" s="51"/>
      <c r="JWX149" s="8"/>
      <c r="JWY149" s="200"/>
      <c r="JWZ149" s="200"/>
      <c r="JXA149" s="40"/>
      <c r="JXB149" s="48"/>
      <c r="JXC149" s="49"/>
      <c r="JXD149" s="51"/>
      <c r="JXE149" s="51"/>
      <c r="JXF149" s="8"/>
      <c r="JXG149" s="200"/>
      <c r="JXH149" s="200"/>
      <c r="JXI149" s="40"/>
      <c r="JXJ149" s="48"/>
      <c r="JXK149" s="49"/>
      <c r="JXL149" s="51"/>
      <c r="JXM149" s="51"/>
      <c r="JXN149" s="8"/>
      <c r="JXO149" s="200"/>
      <c r="JXP149" s="200"/>
      <c r="JXQ149" s="40"/>
      <c r="JXR149" s="48"/>
      <c r="JXS149" s="49"/>
      <c r="JXT149" s="51"/>
      <c r="JXU149" s="51"/>
      <c r="JXV149" s="8"/>
      <c r="JXW149" s="200"/>
      <c r="JXX149" s="200"/>
      <c r="JXY149" s="40"/>
      <c r="JXZ149" s="48"/>
      <c r="JYA149" s="49"/>
      <c r="JYB149" s="51"/>
      <c r="JYC149" s="51"/>
      <c r="JYD149" s="8"/>
      <c r="JYE149" s="200"/>
      <c r="JYF149" s="200"/>
      <c r="JYG149" s="40"/>
      <c r="JYH149" s="48"/>
      <c r="JYI149" s="49"/>
      <c r="JYJ149" s="51"/>
      <c r="JYK149" s="51"/>
      <c r="JYL149" s="8"/>
      <c r="JYM149" s="200"/>
      <c r="JYN149" s="200"/>
      <c r="JYO149" s="40"/>
      <c r="JYP149" s="48"/>
      <c r="JYQ149" s="49"/>
      <c r="JYR149" s="51"/>
      <c r="JYS149" s="51"/>
      <c r="JYT149" s="8"/>
      <c r="JYU149" s="200"/>
      <c r="JYV149" s="200"/>
      <c r="JYW149" s="40"/>
      <c r="JYX149" s="48"/>
      <c r="JYY149" s="49"/>
      <c r="JYZ149" s="51"/>
      <c r="JZA149" s="51"/>
      <c r="JZB149" s="8"/>
      <c r="JZC149" s="200"/>
      <c r="JZD149" s="200"/>
      <c r="JZE149" s="40"/>
      <c r="JZF149" s="48"/>
      <c r="JZG149" s="49"/>
      <c r="JZH149" s="51"/>
      <c r="JZI149" s="51"/>
      <c r="JZJ149" s="8"/>
      <c r="JZK149" s="200"/>
      <c r="JZL149" s="200"/>
      <c r="JZM149" s="40"/>
      <c r="JZN149" s="48"/>
      <c r="JZO149" s="49"/>
      <c r="JZP149" s="51"/>
      <c r="JZQ149" s="51"/>
      <c r="JZR149" s="8"/>
      <c r="JZS149" s="200"/>
      <c r="JZT149" s="200"/>
      <c r="JZU149" s="40"/>
      <c r="JZV149" s="48"/>
      <c r="JZW149" s="49"/>
      <c r="JZX149" s="51"/>
      <c r="JZY149" s="51"/>
      <c r="JZZ149" s="8"/>
      <c r="KAA149" s="200"/>
      <c r="KAB149" s="200"/>
      <c r="KAC149" s="40"/>
      <c r="KAD149" s="48"/>
      <c r="KAE149" s="49"/>
      <c r="KAF149" s="51"/>
      <c r="KAG149" s="51"/>
      <c r="KAH149" s="8"/>
      <c r="KAI149" s="200"/>
      <c r="KAJ149" s="200"/>
      <c r="KAK149" s="40"/>
      <c r="KAL149" s="48"/>
      <c r="KAM149" s="49"/>
      <c r="KAN149" s="51"/>
      <c r="KAO149" s="51"/>
      <c r="KAP149" s="8"/>
      <c r="KAQ149" s="200"/>
      <c r="KAR149" s="200"/>
      <c r="KAS149" s="40"/>
      <c r="KAT149" s="48"/>
      <c r="KAU149" s="49"/>
      <c r="KAV149" s="51"/>
      <c r="KAW149" s="51"/>
      <c r="KAX149" s="8"/>
      <c r="KAY149" s="200"/>
      <c r="KAZ149" s="200"/>
      <c r="KBA149" s="40"/>
      <c r="KBB149" s="48"/>
      <c r="KBC149" s="49"/>
      <c r="KBD149" s="51"/>
      <c r="KBE149" s="51"/>
      <c r="KBF149" s="8"/>
      <c r="KBG149" s="200"/>
      <c r="KBH149" s="200"/>
      <c r="KBI149" s="40"/>
      <c r="KBJ149" s="48"/>
      <c r="KBK149" s="49"/>
      <c r="KBL149" s="51"/>
      <c r="KBM149" s="51"/>
      <c r="KBN149" s="8"/>
      <c r="KBO149" s="200"/>
      <c r="KBP149" s="200"/>
      <c r="KBQ149" s="40"/>
      <c r="KBR149" s="48"/>
      <c r="KBS149" s="49"/>
      <c r="KBT149" s="51"/>
      <c r="KBU149" s="51"/>
      <c r="KBV149" s="8"/>
      <c r="KBW149" s="200"/>
      <c r="KBX149" s="200"/>
      <c r="KBY149" s="40"/>
      <c r="KBZ149" s="48"/>
      <c r="KCA149" s="49"/>
      <c r="KCB149" s="51"/>
      <c r="KCC149" s="51"/>
      <c r="KCD149" s="8"/>
      <c r="KCE149" s="200"/>
      <c r="KCF149" s="200"/>
      <c r="KCG149" s="40"/>
      <c r="KCH149" s="48"/>
      <c r="KCI149" s="49"/>
      <c r="KCJ149" s="51"/>
      <c r="KCK149" s="51"/>
      <c r="KCL149" s="8"/>
      <c r="KCM149" s="200"/>
      <c r="KCN149" s="200"/>
      <c r="KCO149" s="40"/>
      <c r="KCP149" s="48"/>
      <c r="KCQ149" s="49"/>
      <c r="KCR149" s="51"/>
      <c r="KCS149" s="51"/>
      <c r="KCT149" s="8"/>
      <c r="KCU149" s="200"/>
      <c r="KCV149" s="200"/>
      <c r="KCW149" s="40"/>
      <c r="KCX149" s="48"/>
      <c r="KCY149" s="49"/>
      <c r="KCZ149" s="51"/>
      <c r="KDA149" s="51"/>
      <c r="KDB149" s="8"/>
      <c r="KDC149" s="200"/>
      <c r="KDD149" s="200"/>
      <c r="KDE149" s="40"/>
      <c r="KDF149" s="48"/>
      <c r="KDG149" s="49"/>
      <c r="KDH149" s="51"/>
      <c r="KDI149" s="51"/>
      <c r="KDJ149" s="8"/>
      <c r="KDK149" s="200"/>
      <c r="KDL149" s="200"/>
      <c r="KDM149" s="40"/>
      <c r="KDN149" s="48"/>
      <c r="KDO149" s="49"/>
      <c r="KDP149" s="51"/>
      <c r="KDQ149" s="51"/>
      <c r="KDR149" s="8"/>
      <c r="KDS149" s="200"/>
      <c r="KDT149" s="200"/>
      <c r="KDU149" s="40"/>
      <c r="KDV149" s="48"/>
      <c r="KDW149" s="49"/>
      <c r="KDX149" s="51"/>
      <c r="KDY149" s="51"/>
      <c r="KDZ149" s="8"/>
      <c r="KEA149" s="200"/>
      <c r="KEB149" s="200"/>
      <c r="KEC149" s="40"/>
      <c r="KED149" s="48"/>
      <c r="KEE149" s="49"/>
      <c r="KEF149" s="51"/>
      <c r="KEG149" s="51"/>
      <c r="KEH149" s="8"/>
      <c r="KEI149" s="200"/>
      <c r="KEJ149" s="200"/>
      <c r="KEK149" s="40"/>
      <c r="KEL149" s="48"/>
      <c r="KEM149" s="49"/>
      <c r="KEN149" s="51"/>
      <c r="KEO149" s="51"/>
      <c r="KEP149" s="8"/>
      <c r="KEQ149" s="200"/>
      <c r="KER149" s="200"/>
      <c r="KES149" s="40"/>
      <c r="KET149" s="48"/>
      <c r="KEU149" s="49"/>
      <c r="KEV149" s="51"/>
      <c r="KEW149" s="51"/>
      <c r="KEX149" s="8"/>
      <c r="KEY149" s="200"/>
      <c r="KEZ149" s="200"/>
      <c r="KFA149" s="40"/>
      <c r="KFB149" s="48"/>
      <c r="KFC149" s="49"/>
      <c r="KFD149" s="51"/>
      <c r="KFE149" s="51"/>
      <c r="KFF149" s="8"/>
      <c r="KFG149" s="200"/>
      <c r="KFH149" s="200"/>
      <c r="KFI149" s="40"/>
      <c r="KFJ149" s="48"/>
      <c r="KFK149" s="49"/>
      <c r="KFL149" s="51"/>
      <c r="KFM149" s="51"/>
      <c r="KFN149" s="8"/>
      <c r="KFO149" s="200"/>
      <c r="KFP149" s="200"/>
      <c r="KFQ149" s="40"/>
      <c r="KFR149" s="48"/>
      <c r="KFS149" s="49"/>
      <c r="KFT149" s="51"/>
      <c r="KFU149" s="51"/>
      <c r="KFV149" s="8"/>
      <c r="KFW149" s="200"/>
      <c r="KFX149" s="200"/>
      <c r="KFY149" s="40"/>
      <c r="KFZ149" s="48"/>
      <c r="KGA149" s="49"/>
      <c r="KGB149" s="51"/>
      <c r="KGC149" s="51"/>
      <c r="KGD149" s="8"/>
      <c r="KGE149" s="200"/>
      <c r="KGF149" s="200"/>
      <c r="KGG149" s="40"/>
      <c r="KGH149" s="48"/>
      <c r="KGI149" s="49"/>
      <c r="KGJ149" s="51"/>
      <c r="KGK149" s="51"/>
      <c r="KGL149" s="8"/>
      <c r="KGM149" s="200"/>
      <c r="KGN149" s="200"/>
      <c r="KGO149" s="40"/>
      <c r="KGP149" s="48"/>
      <c r="KGQ149" s="49"/>
      <c r="KGR149" s="51"/>
      <c r="KGS149" s="51"/>
      <c r="KGT149" s="8"/>
      <c r="KGU149" s="200"/>
      <c r="KGV149" s="200"/>
      <c r="KGW149" s="40"/>
      <c r="KGX149" s="48"/>
      <c r="KGY149" s="49"/>
      <c r="KGZ149" s="51"/>
      <c r="KHA149" s="51"/>
      <c r="KHB149" s="8"/>
      <c r="KHC149" s="200"/>
      <c r="KHD149" s="200"/>
      <c r="KHE149" s="40"/>
      <c r="KHF149" s="48"/>
      <c r="KHG149" s="49"/>
      <c r="KHH149" s="51"/>
      <c r="KHI149" s="51"/>
      <c r="KHJ149" s="8"/>
      <c r="KHK149" s="200"/>
      <c r="KHL149" s="200"/>
      <c r="KHM149" s="40"/>
      <c r="KHN149" s="48"/>
      <c r="KHO149" s="49"/>
      <c r="KHP149" s="51"/>
      <c r="KHQ149" s="51"/>
      <c r="KHR149" s="8"/>
      <c r="KHS149" s="200"/>
      <c r="KHT149" s="200"/>
      <c r="KHU149" s="40"/>
      <c r="KHV149" s="48"/>
      <c r="KHW149" s="49"/>
      <c r="KHX149" s="51"/>
      <c r="KHY149" s="51"/>
      <c r="KHZ149" s="8"/>
      <c r="KIA149" s="200"/>
      <c r="KIB149" s="200"/>
      <c r="KIC149" s="40"/>
      <c r="KID149" s="48"/>
      <c r="KIE149" s="49"/>
      <c r="KIF149" s="51"/>
      <c r="KIG149" s="51"/>
      <c r="KIH149" s="8"/>
      <c r="KII149" s="200"/>
      <c r="KIJ149" s="200"/>
      <c r="KIK149" s="40"/>
      <c r="KIL149" s="48"/>
      <c r="KIM149" s="49"/>
      <c r="KIN149" s="51"/>
      <c r="KIO149" s="51"/>
      <c r="KIP149" s="8"/>
      <c r="KIQ149" s="200"/>
      <c r="KIR149" s="200"/>
      <c r="KIS149" s="40"/>
      <c r="KIT149" s="48"/>
      <c r="KIU149" s="49"/>
      <c r="KIV149" s="51"/>
      <c r="KIW149" s="51"/>
      <c r="KIX149" s="8"/>
      <c r="KIY149" s="200"/>
      <c r="KIZ149" s="200"/>
      <c r="KJA149" s="40"/>
      <c r="KJB149" s="48"/>
      <c r="KJC149" s="49"/>
      <c r="KJD149" s="51"/>
      <c r="KJE149" s="51"/>
      <c r="KJF149" s="8"/>
      <c r="KJG149" s="200"/>
      <c r="KJH149" s="200"/>
      <c r="KJI149" s="40"/>
      <c r="KJJ149" s="48"/>
      <c r="KJK149" s="49"/>
      <c r="KJL149" s="51"/>
      <c r="KJM149" s="51"/>
      <c r="KJN149" s="8"/>
      <c r="KJO149" s="200"/>
      <c r="KJP149" s="200"/>
      <c r="KJQ149" s="40"/>
      <c r="KJR149" s="48"/>
      <c r="KJS149" s="49"/>
      <c r="KJT149" s="51"/>
      <c r="KJU149" s="51"/>
      <c r="KJV149" s="8"/>
      <c r="KJW149" s="200"/>
      <c r="KJX149" s="200"/>
      <c r="KJY149" s="40"/>
      <c r="KJZ149" s="48"/>
      <c r="KKA149" s="49"/>
      <c r="KKB149" s="51"/>
      <c r="KKC149" s="51"/>
      <c r="KKD149" s="8"/>
      <c r="KKE149" s="200"/>
      <c r="KKF149" s="200"/>
      <c r="KKG149" s="40"/>
      <c r="KKH149" s="48"/>
      <c r="KKI149" s="49"/>
      <c r="KKJ149" s="51"/>
      <c r="KKK149" s="51"/>
      <c r="KKL149" s="8"/>
      <c r="KKM149" s="200"/>
      <c r="KKN149" s="200"/>
      <c r="KKO149" s="40"/>
      <c r="KKP149" s="48"/>
      <c r="KKQ149" s="49"/>
      <c r="KKR149" s="51"/>
      <c r="KKS149" s="51"/>
      <c r="KKT149" s="8"/>
      <c r="KKU149" s="200"/>
      <c r="KKV149" s="200"/>
      <c r="KKW149" s="40"/>
      <c r="KKX149" s="48"/>
      <c r="KKY149" s="49"/>
      <c r="KKZ149" s="51"/>
      <c r="KLA149" s="51"/>
      <c r="KLB149" s="8"/>
      <c r="KLC149" s="200"/>
      <c r="KLD149" s="200"/>
      <c r="KLE149" s="40"/>
      <c r="KLF149" s="48"/>
      <c r="KLG149" s="49"/>
      <c r="KLH149" s="51"/>
      <c r="KLI149" s="51"/>
      <c r="KLJ149" s="8"/>
      <c r="KLK149" s="200"/>
      <c r="KLL149" s="200"/>
      <c r="KLM149" s="40"/>
      <c r="KLN149" s="48"/>
      <c r="KLO149" s="49"/>
      <c r="KLP149" s="51"/>
      <c r="KLQ149" s="51"/>
      <c r="KLR149" s="8"/>
      <c r="KLS149" s="200"/>
      <c r="KLT149" s="200"/>
      <c r="KLU149" s="40"/>
      <c r="KLV149" s="48"/>
      <c r="KLW149" s="49"/>
      <c r="KLX149" s="51"/>
      <c r="KLY149" s="51"/>
      <c r="KLZ149" s="8"/>
      <c r="KMA149" s="200"/>
      <c r="KMB149" s="200"/>
      <c r="KMC149" s="40"/>
      <c r="KMD149" s="48"/>
      <c r="KME149" s="49"/>
      <c r="KMF149" s="51"/>
      <c r="KMG149" s="51"/>
      <c r="KMH149" s="8"/>
      <c r="KMI149" s="200"/>
      <c r="KMJ149" s="200"/>
      <c r="KMK149" s="40"/>
      <c r="KML149" s="48"/>
      <c r="KMM149" s="49"/>
      <c r="KMN149" s="51"/>
      <c r="KMO149" s="51"/>
      <c r="KMP149" s="8"/>
      <c r="KMQ149" s="200"/>
      <c r="KMR149" s="200"/>
      <c r="KMS149" s="40"/>
      <c r="KMT149" s="48"/>
      <c r="KMU149" s="49"/>
      <c r="KMV149" s="51"/>
      <c r="KMW149" s="51"/>
      <c r="KMX149" s="8"/>
      <c r="KMY149" s="200"/>
      <c r="KMZ149" s="200"/>
      <c r="KNA149" s="40"/>
      <c r="KNB149" s="48"/>
      <c r="KNC149" s="49"/>
      <c r="KND149" s="51"/>
      <c r="KNE149" s="51"/>
      <c r="KNF149" s="8"/>
      <c r="KNG149" s="200"/>
      <c r="KNH149" s="200"/>
      <c r="KNI149" s="40"/>
      <c r="KNJ149" s="48"/>
      <c r="KNK149" s="49"/>
      <c r="KNL149" s="51"/>
      <c r="KNM149" s="51"/>
      <c r="KNN149" s="8"/>
      <c r="KNO149" s="200"/>
      <c r="KNP149" s="200"/>
      <c r="KNQ149" s="40"/>
      <c r="KNR149" s="48"/>
      <c r="KNS149" s="49"/>
      <c r="KNT149" s="51"/>
      <c r="KNU149" s="51"/>
      <c r="KNV149" s="8"/>
      <c r="KNW149" s="200"/>
      <c r="KNX149" s="200"/>
      <c r="KNY149" s="40"/>
      <c r="KNZ149" s="48"/>
      <c r="KOA149" s="49"/>
      <c r="KOB149" s="51"/>
      <c r="KOC149" s="51"/>
      <c r="KOD149" s="8"/>
      <c r="KOE149" s="200"/>
      <c r="KOF149" s="200"/>
      <c r="KOG149" s="40"/>
      <c r="KOH149" s="48"/>
      <c r="KOI149" s="49"/>
      <c r="KOJ149" s="51"/>
      <c r="KOK149" s="51"/>
      <c r="KOL149" s="8"/>
      <c r="KOM149" s="200"/>
      <c r="KON149" s="200"/>
      <c r="KOO149" s="40"/>
      <c r="KOP149" s="48"/>
      <c r="KOQ149" s="49"/>
      <c r="KOR149" s="51"/>
      <c r="KOS149" s="51"/>
      <c r="KOT149" s="8"/>
      <c r="KOU149" s="200"/>
      <c r="KOV149" s="200"/>
      <c r="KOW149" s="40"/>
      <c r="KOX149" s="48"/>
      <c r="KOY149" s="49"/>
      <c r="KOZ149" s="51"/>
      <c r="KPA149" s="51"/>
      <c r="KPB149" s="8"/>
      <c r="KPC149" s="200"/>
      <c r="KPD149" s="200"/>
      <c r="KPE149" s="40"/>
      <c r="KPF149" s="48"/>
      <c r="KPG149" s="49"/>
      <c r="KPH149" s="51"/>
      <c r="KPI149" s="51"/>
      <c r="KPJ149" s="8"/>
      <c r="KPK149" s="200"/>
      <c r="KPL149" s="200"/>
      <c r="KPM149" s="40"/>
      <c r="KPN149" s="48"/>
      <c r="KPO149" s="49"/>
      <c r="KPP149" s="51"/>
      <c r="KPQ149" s="51"/>
      <c r="KPR149" s="8"/>
      <c r="KPS149" s="200"/>
      <c r="KPT149" s="200"/>
      <c r="KPU149" s="40"/>
      <c r="KPV149" s="48"/>
      <c r="KPW149" s="49"/>
      <c r="KPX149" s="51"/>
      <c r="KPY149" s="51"/>
      <c r="KPZ149" s="8"/>
      <c r="KQA149" s="200"/>
      <c r="KQB149" s="200"/>
      <c r="KQC149" s="40"/>
      <c r="KQD149" s="48"/>
      <c r="KQE149" s="49"/>
      <c r="KQF149" s="51"/>
      <c r="KQG149" s="51"/>
      <c r="KQH149" s="8"/>
      <c r="KQI149" s="200"/>
      <c r="KQJ149" s="200"/>
      <c r="KQK149" s="40"/>
      <c r="KQL149" s="48"/>
      <c r="KQM149" s="49"/>
      <c r="KQN149" s="51"/>
      <c r="KQO149" s="51"/>
      <c r="KQP149" s="8"/>
      <c r="KQQ149" s="200"/>
      <c r="KQR149" s="200"/>
      <c r="KQS149" s="40"/>
      <c r="KQT149" s="48"/>
      <c r="KQU149" s="49"/>
      <c r="KQV149" s="51"/>
      <c r="KQW149" s="51"/>
      <c r="KQX149" s="8"/>
      <c r="KQY149" s="200"/>
      <c r="KQZ149" s="200"/>
      <c r="KRA149" s="40"/>
      <c r="KRB149" s="48"/>
      <c r="KRC149" s="49"/>
      <c r="KRD149" s="51"/>
      <c r="KRE149" s="51"/>
      <c r="KRF149" s="8"/>
      <c r="KRG149" s="200"/>
      <c r="KRH149" s="200"/>
      <c r="KRI149" s="40"/>
      <c r="KRJ149" s="48"/>
      <c r="KRK149" s="49"/>
      <c r="KRL149" s="51"/>
      <c r="KRM149" s="51"/>
      <c r="KRN149" s="8"/>
      <c r="KRO149" s="200"/>
      <c r="KRP149" s="200"/>
      <c r="KRQ149" s="40"/>
      <c r="KRR149" s="48"/>
      <c r="KRS149" s="49"/>
      <c r="KRT149" s="51"/>
      <c r="KRU149" s="51"/>
      <c r="KRV149" s="8"/>
      <c r="KRW149" s="200"/>
      <c r="KRX149" s="200"/>
      <c r="KRY149" s="40"/>
      <c r="KRZ149" s="48"/>
      <c r="KSA149" s="49"/>
      <c r="KSB149" s="51"/>
      <c r="KSC149" s="51"/>
      <c r="KSD149" s="8"/>
      <c r="KSE149" s="200"/>
      <c r="KSF149" s="200"/>
      <c r="KSG149" s="40"/>
      <c r="KSH149" s="48"/>
      <c r="KSI149" s="49"/>
      <c r="KSJ149" s="51"/>
      <c r="KSK149" s="51"/>
      <c r="KSL149" s="8"/>
      <c r="KSM149" s="200"/>
      <c r="KSN149" s="200"/>
      <c r="KSO149" s="40"/>
      <c r="KSP149" s="48"/>
      <c r="KSQ149" s="49"/>
      <c r="KSR149" s="51"/>
      <c r="KSS149" s="51"/>
      <c r="KST149" s="8"/>
      <c r="KSU149" s="200"/>
      <c r="KSV149" s="200"/>
      <c r="KSW149" s="40"/>
      <c r="KSX149" s="48"/>
      <c r="KSY149" s="49"/>
      <c r="KSZ149" s="51"/>
      <c r="KTA149" s="51"/>
      <c r="KTB149" s="8"/>
      <c r="KTC149" s="200"/>
      <c r="KTD149" s="200"/>
      <c r="KTE149" s="40"/>
      <c r="KTF149" s="48"/>
      <c r="KTG149" s="49"/>
      <c r="KTH149" s="51"/>
      <c r="KTI149" s="51"/>
      <c r="KTJ149" s="8"/>
      <c r="KTK149" s="200"/>
      <c r="KTL149" s="200"/>
      <c r="KTM149" s="40"/>
      <c r="KTN149" s="48"/>
      <c r="KTO149" s="49"/>
      <c r="KTP149" s="51"/>
      <c r="KTQ149" s="51"/>
      <c r="KTR149" s="8"/>
      <c r="KTS149" s="200"/>
      <c r="KTT149" s="200"/>
      <c r="KTU149" s="40"/>
      <c r="KTV149" s="48"/>
      <c r="KTW149" s="49"/>
      <c r="KTX149" s="51"/>
      <c r="KTY149" s="51"/>
      <c r="KTZ149" s="8"/>
      <c r="KUA149" s="200"/>
      <c r="KUB149" s="200"/>
      <c r="KUC149" s="40"/>
      <c r="KUD149" s="48"/>
      <c r="KUE149" s="49"/>
      <c r="KUF149" s="51"/>
      <c r="KUG149" s="51"/>
      <c r="KUH149" s="8"/>
      <c r="KUI149" s="200"/>
      <c r="KUJ149" s="200"/>
      <c r="KUK149" s="40"/>
      <c r="KUL149" s="48"/>
      <c r="KUM149" s="49"/>
      <c r="KUN149" s="51"/>
      <c r="KUO149" s="51"/>
      <c r="KUP149" s="8"/>
      <c r="KUQ149" s="200"/>
      <c r="KUR149" s="200"/>
      <c r="KUS149" s="40"/>
      <c r="KUT149" s="48"/>
      <c r="KUU149" s="49"/>
      <c r="KUV149" s="51"/>
      <c r="KUW149" s="51"/>
      <c r="KUX149" s="8"/>
      <c r="KUY149" s="200"/>
      <c r="KUZ149" s="200"/>
      <c r="KVA149" s="40"/>
      <c r="KVB149" s="48"/>
      <c r="KVC149" s="49"/>
      <c r="KVD149" s="51"/>
      <c r="KVE149" s="51"/>
      <c r="KVF149" s="8"/>
      <c r="KVG149" s="200"/>
      <c r="KVH149" s="200"/>
      <c r="KVI149" s="40"/>
      <c r="KVJ149" s="48"/>
      <c r="KVK149" s="49"/>
      <c r="KVL149" s="51"/>
      <c r="KVM149" s="51"/>
      <c r="KVN149" s="8"/>
      <c r="KVO149" s="200"/>
      <c r="KVP149" s="200"/>
      <c r="KVQ149" s="40"/>
      <c r="KVR149" s="48"/>
      <c r="KVS149" s="49"/>
      <c r="KVT149" s="51"/>
      <c r="KVU149" s="51"/>
      <c r="KVV149" s="8"/>
      <c r="KVW149" s="200"/>
      <c r="KVX149" s="200"/>
      <c r="KVY149" s="40"/>
      <c r="KVZ149" s="48"/>
      <c r="KWA149" s="49"/>
      <c r="KWB149" s="51"/>
      <c r="KWC149" s="51"/>
      <c r="KWD149" s="8"/>
      <c r="KWE149" s="200"/>
      <c r="KWF149" s="200"/>
      <c r="KWG149" s="40"/>
      <c r="KWH149" s="48"/>
      <c r="KWI149" s="49"/>
      <c r="KWJ149" s="51"/>
      <c r="KWK149" s="51"/>
      <c r="KWL149" s="8"/>
      <c r="KWM149" s="200"/>
      <c r="KWN149" s="200"/>
      <c r="KWO149" s="40"/>
      <c r="KWP149" s="48"/>
      <c r="KWQ149" s="49"/>
      <c r="KWR149" s="51"/>
      <c r="KWS149" s="51"/>
      <c r="KWT149" s="8"/>
      <c r="KWU149" s="200"/>
      <c r="KWV149" s="200"/>
      <c r="KWW149" s="40"/>
      <c r="KWX149" s="48"/>
      <c r="KWY149" s="49"/>
      <c r="KWZ149" s="51"/>
      <c r="KXA149" s="51"/>
      <c r="KXB149" s="8"/>
      <c r="KXC149" s="200"/>
      <c r="KXD149" s="200"/>
      <c r="KXE149" s="40"/>
      <c r="KXF149" s="48"/>
      <c r="KXG149" s="49"/>
      <c r="KXH149" s="51"/>
      <c r="KXI149" s="51"/>
      <c r="KXJ149" s="8"/>
      <c r="KXK149" s="200"/>
      <c r="KXL149" s="200"/>
      <c r="KXM149" s="40"/>
      <c r="KXN149" s="48"/>
      <c r="KXO149" s="49"/>
      <c r="KXP149" s="51"/>
      <c r="KXQ149" s="51"/>
      <c r="KXR149" s="8"/>
      <c r="KXS149" s="200"/>
      <c r="KXT149" s="200"/>
      <c r="KXU149" s="40"/>
      <c r="KXV149" s="48"/>
      <c r="KXW149" s="49"/>
      <c r="KXX149" s="51"/>
      <c r="KXY149" s="51"/>
      <c r="KXZ149" s="8"/>
      <c r="KYA149" s="200"/>
      <c r="KYB149" s="200"/>
      <c r="KYC149" s="40"/>
      <c r="KYD149" s="48"/>
      <c r="KYE149" s="49"/>
      <c r="KYF149" s="51"/>
      <c r="KYG149" s="51"/>
      <c r="KYH149" s="8"/>
      <c r="KYI149" s="200"/>
      <c r="KYJ149" s="200"/>
      <c r="KYK149" s="40"/>
      <c r="KYL149" s="48"/>
      <c r="KYM149" s="49"/>
      <c r="KYN149" s="51"/>
      <c r="KYO149" s="51"/>
      <c r="KYP149" s="8"/>
      <c r="KYQ149" s="200"/>
      <c r="KYR149" s="200"/>
      <c r="KYS149" s="40"/>
      <c r="KYT149" s="48"/>
      <c r="KYU149" s="49"/>
      <c r="KYV149" s="51"/>
      <c r="KYW149" s="51"/>
      <c r="KYX149" s="8"/>
      <c r="KYY149" s="200"/>
      <c r="KYZ149" s="200"/>
      <c r="KZA149" s="40"/>
      <c r="KZB149" s="48"/>
      <c r="KZC149" s="49"/>
      <c r="KZD149" s="51"/>
      <c r="KZE149" s="51"/>
      <c r="KZF149" s="8"/>
      <c r="KZG149" s="200"/>
      <c r="KZH149" s="200"/>
      <c r="KZI149" s="40"/>
      <c r="KZJ149" s="48"/>
      <c r="KZK149" s="49"/>
      <c r="KZL149" s="51"/>
      <c r="KZM149" s="51"/>
      <c r="KZN149" s="8"/>
      <c r="KZO149" s="200"/>
      <c r="KZP149" s="200"/>
      <c r="KZQ149" s="40"/>
      <c r="KZR149" s="48"/>
      <c r="KZS149" s="49"/>
      <c r="KZT149" s="51"/>
      <c r="KZU149" s="51"/>
      <c r="KZV149" s="8"/>
      <c r="KZW149" s="200"/>
      <c r="KZX149" s="200"/>
      <c r="KZY149" s="40"/>
      <c r="KZZ149" s="48"/>
      <c r="LAA149" s="49"/>
      <c r="LAB149" s="51"/>
      <c r="LAC149" s="51"/>
      <c r="LAD149" s="8"/>
      <c r="LAE149" s="200"/>
      <c r="LAF149" s="200"/>
      <c r="LAG149" s="40"/>
      <c r="LAH149" s="48"/>
      <c r="LAI149" s="49"/>
      <c r="LAJ149" s="51"/>
      <c r="LAK149" s="51"/>
      <c r="LAL149" s="8"/>
      <c r="LAM149" s="200"/>
      <c r="LAN149" s="200"/>
      <c r="LAO149" s="40"/>
      <c r="LAP149" s="48"/>
      <c r="LAQ149" s="49"/>
      <c r="LAR149" s="51"/>
      <c r="LAS149" s="51"/>
      <c r="LAT149" s="8"/>
      <c r="LAU149" s="200"/>
      <c r="LAV149" s="200"/>
      <c r="LAW149" s="40"/>
      <c r="LAX149" s="48"/>
      <c r="LAY149" s="49"/>
      <c r="LAZ149" s="51"/>
      <c r="LBA149" s="51"/>
      <c r="LBB149" s="8"/>
      <c r="LBC149" s="200"/>
      <c r="LBD149" s="200"/>
      <c r="LBE149" s="40"/>
      <c r="LBF149" s="48"/>
      <c r="LBG149" s="49"/>
      <c r="LBH149" s="51"/>
      <c r="LBI149" s="51"/>
      <c r="LBJ149" s="8"/>
      <c r="LBK149" s="200"/>
      <c r="LBL149" s="200"/>
      <c r="LBM149" s="40"/>
      <c r="LBN149" s="48"/>
      <c r="LBO149" s="49"/>
      <c r="LBP149" s="51"/>
      <c r="LBQ149" s="51"/>
      <c r="LBR149" s="8"/>
      <c r="LBS149" s="200"/>
      <c r="LBT149" s="200"/>
      <c r="LBU149" s="40"/>
      <c r="LBV149" s="48"/>
      <c r="LBW149" s="49"/>
      <c r="LBX149" s="51"/>
      <c r="LBY149" s="51"/>
      <c r="LBZ149" s="8"/>
      <c r="LCA149" s="200"/>
      <c r="LCB149" s="200"/>
      <c r="LCC149" s="40"/>
      <c r="LCD149" s="48"/>
      <c r="LCE149" s="49"/>
      <c r="LCF149" s="51"/>
      <c r="LCG149" s="51"/>
      <c r="LCH149" s="8"/>
      <c r="LCI149" s="200"/>
      <c r="LCJ149" s="200"/>
      <c r="LCK149" s="40"/>
      <c r="LCL149" s="48"/>
      <c r="LCM149" s="49"/>
      <c r="LCN149" s="51"/>
      <c r="LCO149" s="51"/>
      <c r="LCP149" s="8"/>
      <c r="LCQ149" s="200"/>
      <c r="LCR149" s="200"/>
      <c r="LCS149" s="40"/>
      <c r="LCT149" s="48"/>
      <c r="LCU149" s="49"/>
      <c r="LCV149" s="51"/>
      <c r="LCW149" s="51"/>
      <c r="LCX149" s="8"/>
      <c r="LCY149" s="200"/>
      <c r="LCZ149" s="200"/>
      <c r="LDA149" s="40"/>
      <c r="LDB149" s="48"/>
      <c r="LDC149" s="49"/>
      <c r="LDD149" s="51"/>
      <c r="LDE149" s="51"/>
      <c r="LDF149" s="8"/>
      <c r="LDG149" s="200"/>
      <c r="LDH149" s="200"/>
      <c r="LDI149" s="40"/>
      <c r="LDJ149" s="48"/>
      <c r="LDK149" s="49"/>
      <c r="LDL149" s="51"/>
      <c r="LDM149" s="51"/>
      <c r="LDN149" s="8"/>
      <c r="LDO149" s="200"/>
      <c r="LDP149" s="200"/>
      <c r="LDQ149" s="40"/>
      <c r="LDR149" s="48"/>
      <c r="LDS149" s="49"/>
      <c r="LDT149" s="51"/>
      <c r="LDU149" s="51"/>
      <c r="LDV149" s="8"/>
      <c r="LDW149" s="200"/>
      <c r="LDX149" s="200"/>
      <c r="LDY149" s="40"/>
      <c r="LDZ149" s="48"/>
      <c r="LEA149" s="49"/>
      <c r="LEB149" s="51"/>
      <c r="LEC149" s="51"/>
      <c r="LED149" s="8"/>
      <c r="LEE149" s="200"/>
      <c r="LEF149" s="200"/>
      <c r="LEG149" s="40"/>
      <c r="LEH149" s="48"/>
      <c r="LEI149" s="49"/>
      <c r="LEJ149" s="51"/>
      <c r="LEK149" s="51"/>
      <c r="LEL149" s="8"/>
      <c r="LEM149" s="200"/>
      <c r="LEN149" s="200"/>
      <c r="LEO149" s="40"/>
      <c r="LEP149" s="48"/>
      <c r="LEQ149" s="49"/>
      <c r="LER149" s="51"/>
      <c r="LES149" s="51"/>
      <c r="LET149" s="8"/>
      <c r="LEU149" s="200"/>
      <c r="LEV149" s="200"/>
      <c r="LEW149" s="40"/>
      <c r="LEX149" s="48"/>
      <c r="LEY149" s="49"/>
      <c r="LEZ149" s="51"/>
      <c r="LFA149" s="51"/>
      <c r="LFB149" s="8"/>
      <c r="LFC149" s="200"/>
      <c r="LFD149" s="200"/>
      <c r="LFE149" s="40"/>
      <c r="LFF149" s="48"/>
      <c r="LFG149" s="49"/>
      <c r="LFH149" s="51"/>
      <c r="LFI149" s="51"/>
      <c r="LFJ149" s="8"/>
      <c r="LFK149" s="200"/>
      <c r="LFL149" s="200"/>
      <c r="LFM149" s="40"/>
      <c r="LFN149" s="48"/>
      <c r="LFO149" s="49"/>
      <c r="LFP149" s="51"/>
      <c r="LFQ149" s="51"/>
      <c r="LFR149" s="8"/>
      <c r="LFS149" s="200"/>
      <c r="LFT149" s="200"/>
      <c r="LFU149" s="40"/>
      <c r="LFV149" s="48"/>
      <c r="LFW149" s="49"/>
      <c r="LFX149" s="51"/>
      <c r="LFY149" s="51"/>
      <c r="LFZ149" s="8"/>
      <c r="LGA149" s="200"/>
      <c r="LGB149" s="200"/>
      <c r="LGC149" s="40"/>
      <c r="LGD149" s="48"/>
      <c r="LGE149" s="49"/>
      <c r="LGF149" s="51"/>
      <c r="LGG149" s="51"/>
      <c r="LGH149" s="8"/>
      <c r="LGI149" s="200"/>
      <c r="LGJ149" s="200"/>
      <c r="LGK149" s="40"/>
      <c r="LGL149" s="48"/>
      <c r="LGM149" s="49"/>
      <c r="LGN149" s="51"/>
      <c r="LGO149" s="51"/>
      <c r="LGP149" s="8"/>
      <c r="LGQ149" s="200"/>
      <c r="LGR149" s="200"/>
      <c r="LGS149" s="40"/>
      <c r="LGT149" s="48"/>
      <c r="LGU149" s="49"/>
      <c r="LGV149" s="51"/>
      <c r="LGW149" s="51"/>
      <c r="LGX149" s="8"/>
      <c r="LGY149" s="200"/>
      <c r="LGZ149" s="200"/>
      <c r="LHA149" s="40"/>
      <c r="LHB149" s="48"/>
      <c r="LHC149" s="49"/>
      <c r="LHD149" s="51"/>
      <c r="LHE149" s="51"/>
      <c r="LHF149" s="8"/>
      <c r="LHG149" s="200"/>
      <c r="LHH149" s="200"/>
      <c r="LHI149" s="40"/>
      <c r="LHJ149" s="48"/>
      <c r="LHK149" s="49"/>
      <c r="LHL149" s="51"/>
      <c r="LHM149" s="51"/>
      <c r="LHN149" s="8"/>
      <c r="LHO149" s="200"/>
      <c r="LHP149" s="200"/>
      <c r="LHQ149" s="40"/>
      <c r="LHR149" s="48"/>
      <c r="LHS149" s="49"/>
      <c r="LHT149" s="51"/>
      <c r="LHU149" s="51"/>
      <c r="LHV149" s="8"/>
      <c r="LHW149" s="200"/>
      <c r="LHX149" s="200"/>
      <c r="LHY149" s="40"/>
      <c r="LHZ149" s="48"/>
      <c r="LIA149" s="49"/>
      <c r="LIB149" s="51"/>
      <c r="LIC149" s="51"/>
      <c r="LID149" s="8"/>
      <c r="LIE149" s="200"/>
      <c r="LIF149" s="200"/>
      <c r="LIG149" s="40"/>
      <c r="LIH149" s="48"/>
      <c r="LII149" s="49"/>
      <c r="LIJ149" s="51"/>
      <c r="LIK149" s="51"/>
      <c r="LIL149" s="8"/>
      <c r="LIM149" s="200"/>
      <c r="LIN149" s="200"/>
      <c r="LIO149" s="40"/>
      <c r="LIP149" s="48"/>
      <c r="LIQ149" s="49"/>
      <c r="LIR149" s="51"/>
      <c r="LIS149" s="51"/>
      <c r="LIT149" s="8"/>
      <c r="LIU149" s="200"/>
      <c r="LIV149" s="200"/>
      <c r="LIW149" s="40"/>
      <c r="LIX149" s="48"/>
      <c r="LIY149" s="49"/>
      <c r="LIZ149" s="51"/>
      <c r="LJA149" s="51"/>
      <c r="LJB149" s="8"/>
      <c r="LJC149" s="200"/>
      <c r="LJD149" s="200"/>
      <c r="LJE149" s="40"/>
      <c r="LJF149" s="48"/>
      <c r="LJG149" s="49"/>
      <c r="LJH149" s="51"/>
      <c r="LJI149" s="51"/>
      <c r="LJJ149" s="8"/>
      <c r="LJK149" s="200"/>
      <c r="LJL149" s="200"/>
      <c r="LJM149" s="40"/>
      <c r="LJN149" s="48"/>
      <c r="LJO149" s="49"/>
      <c r="LJP149" s="51"/>
      <c r="LJQ149" s="51"/>
      <c r="LJR149" s="8"/>
      <c r="LJS149" s="200"/>
      <c r="LJT149" s="200"/>
      <c r="LJU149" s="40"/>
      <c r="LJV149" s="48"/>
      <c r="LJW149" s="49"/>
      <c r="LJX149" s="51"/>
      <c r="LJY149" s="51"/>
      <c r="LJZ149" s="8"/>
      <c r="LKA149" s="200"/>
      <c r="LKB149" s="200"/>
      <c r="LKC149" s="40"/>
      <c r="LKD149" s="48"/>
      <c r="LKE149" s="49"/>
      <c r="LKF149" s="51"/>
      <c r="LKG149" s="51"/>
      <c r="LKH149" s="8"/>
      <c r="LKI149" s="200"/>
      <c r="LKJ149" s="200"/>
      <c r="LKK149" s="40"/>
      <c r="LKL149" s="48"/>
      <c r="LKM149" s="49"/>
      <c r="LKN149" s="51"/>
      <c r="LKO149" s="51"/>
      <c r="LKP149" s="8"/>
      <c r="LKQ149" s="200"/>
      <c r="LKR149" s="200"/>
      <c r="LKS149" s="40"/>
      <c r="LKT149" s="48"/>
      <c r="LKU149" s="49"/>
      <c r="LKV149" s="51"/>
      <c r="LKW149" s="51"/>
      <c r="LKX149" s="8"/>
      <c r="LKY149" s="200"/>
      <c r="LKZ149" s="200"/>
      <c r="LLA149" s="40"/>
      <c r="LLB149" s="48"/>
      <c r="LLC149" s="49"/>
      <c r="LLD149" s="51"/>
      <c r="LLE149" s="51"/>
      <c r="LLF149" s="8"/>
      <c r="LLG149" s="200"/>
      <c r="LLH149" s="200"/>
      <c r="LLI149" s="40"/>
      <c r="LLJ149" s="48"/>
      <c r="LLK149" s="49"/>
      <c r="LLL149" s="51"/>
      <c r="LLM149" s="51"/>
      <c r="LLN149" s="8"/>
      <c r="LLO149" s="200"/>
      <c r="LLP149" s="200"/>
      <c r="LLQ149" s="40"/>
      <c r="LLR149" s="48"/>
      <c r="LLS149" s="49"/>
      <c r="LLT149" s="51"/>
      <c r="LLU149" s="51"/>
      <c r="LLV149" s="8"/>
      <c r="LLW149" s="200"/>
      <c r="LLX149" s="200"/>
      <c r="LLY149" s="40"/>
      <c r="LLZ149" s="48"/>
      <c r="LMA149" s="49"/>
      <c r="LMB149" s="51"/>
      <c r="LMC149" s="51"/>
      <c r="LMD149" s="8"/>
      <c r="LME149" s="200"/>
      <c r="LMF149" s="200"/>
      <c r="LMG149" s="40"/>
      <c r="LMH149" s="48"/>
      <c r="LMI149" s="49"/>
      <c r="LMJ149" s="51"/>
      <c r="LMK149" s="51"/>
      <c r="LML149" s="8"/>
      <c r="LMM149" s="200"/>
      <c r="LMN149" s="200"/>
      <c r="LMO149" s="40"/>
      <c r="LMP149" s="48"/>
      <c r="LMQ149" s="49"/>
      <c r="LMR149" s="51"/>
      <c r="LMS149" s="51"/>
      <c r="LMT149" s="8"/>
      <c r="LMU149" s="200"/>
      <c r="LMV149" s="200"/>
      <c r="LMW149" s="40"/>
      <c r="LMX149" s="48"/>
      <c r="LMY149" s="49"/>
      <c r="LMZ149" s="51"/>
      <c r="LNA149" s="51"/>
      <c r="LNB149" s="8"/>
      <c r="LNC149" s="200"/>
      <c r="LND149" s="200"/>
      <c r="LNE149" s="40"/>
      <c r="LNF149" s="48"/>
      <c r="LNG149" s="49"/>
      <c r="LNH149" s="51"/>
      <c r="LNI149" s="51"/>
      <c r="LNJ149" s="8"/>
      <c r="LNK149" s="200"/>
      <c r="LNL149" s="200"/>
      <c r="LNM149" s="40"/>
      <c r="LNN149" s="48"/>
      <c r="LNO149" s="49"/>
      <c r="LNP149" s="51"/>
      <c r="LNQ149" s="51"/>
      <c r="LNR149" s="8"/>
      <c r="LNS149" s="200"/>
      <c r="LNT149" s="200"/>
      <c r="LNU149" s="40"/>
      <c r="LNV149" s="48"/>
      <c r="LNW149" s="49"/>
      <c r="LNX149" s="51"/>
      <c r="LNY149" s="51"/>
      <c r="LNZ149" s="8"/>
      <c r="LOA149" s="200"/>
      <c r="LOB149" s="200"/>
      <c r="LOC149" s="40"/>
      <c r="LOD149" s="48"/>
      <c r="LOE149" s="49"/>
      <c r="LOF149" s="51"/>
      <c r="LOG149" s="51"/>
      <c r="LOH149" s="8"/>
      <c r="LOI149" s="200"/>
      <c r="LOJ149" s="200"/>
      <c r="LOK149" s="40"/>
      <c r="LOL149" s="48"/>
      <c r="LOM149" s="49"/>
      <c r="LON149" s="51"/>
      <c r="LOO149" s="51"/>
      <c r="LOP149" s="8"/>
      <c r="LOQ149" s="200"/>
      <c r="LOR149" s="200"/>
      <c r="LOS149" s="40"/>
      <c r="LOT149" s="48"/>
      <c r="LOU149" s="49"/>
      <c r="LOV149" s="51"/>
      <c r="LOW149" s="51"/>
      <c r="LOX149" s="8"/>
      <c r="LOY149" s="200"/>
      <c r="LOZ149" s="200"/>
      <c r="LPA149" s="40"/>
      <c r="LPB149" s="48"/>
      <c r="LPC149" s="49"/>
      <c r="LPD149" s="51"/>
      <c r="LPE149" s="51"/>
      <c r="LPF149" s="8"/>
      <c r="LPG149" s="200"/>
      <c r="LPH149" s="200"/>
      <c r="LPI149" s="40"/>
      <c r="LPJ149" s="48"/>
      <c r="LPK149" s="49"/>
      <c r="LPL149" s="51"/>
      <c r="LPM149" s="51"/>
      <c r="LPN149" s="8"/>
      <c r="LPO149" s="200"/>
      <c r="LPP149" s="200"/>
      <c r="LPQ149" s="40"/>
      <c r="LPR149" s="48"/>
      <c r="LPS149" s="49"/>
      <c r="LPT149" s="51"/>
      <c r="LPU149" s="51"/>
      <c r="LPV149" s="8"/>
      <c r="LPW149" s="200"/>
      <c r="LPX149" s="200"/>
      <c r="LPY149" s="40"/>
      <c r="LPZ149" s="48"/>
      <c r="LQA149" s="49"/>
      <c r="LQB149" s="51"/>
      <c r="LQC149" s="51"/>
      <c r="LQD149" s="8"/>
      <c r="LQE149" s="200"/>
      <c r="LQF149" s="200"/>
      <c r="LQG149" s="40"/>
      <c r="LQH149" s="48"/>
      <c r="LQI149" s="49"/>
      <c r="LQJ149" s="51"/>
      <c r="LQK149" s="51"/>
      <c r="LQL149" s="8"/>
      <c r="LQM149" s="200"/>
      <c r="LQN149" s="200"/>
      <c r="LQO149" s="40"/>
      <c r="LQP149" s="48"/>
      <c r="LQQ149" s="49"/>
      <c r="LQR149" s="51"/>
      <c r="LQS149" s="51"/>
      <c r="LQT149" s="8"/>
      <c r="LQU149" s="200"/>
      <c r="LQV149" s="200"/>
      <c r="LQW149" s="40"/>
      <c r="LQX149" s="48"/>
      <c r="LQY149" s="49"/>
      <c r="LQZ149" s="51"/>
      <c r="LRA149" s="51"/>
      <c r="LRB149" s="8"/>
      <c r="LRC149" s="200"/>
      <c r="LRD149" s="200"/>
      <c r="LRE149" s="40"/>
      <c r="LRF149" s="48"/>
      <c r="LRG149" s="49"/>
      <c r="LRH149" s="51"/>
      <c r="LRI149" s="51"/>
      <c r="LRJ149" s="8"/>
      <c r="LRK149" s="200"/>
      <c r="LRL149" s="200"/>
      <c r="LRM149" s="40"/>
      <c r="LRN149" s="48"/>
      <c r="LRO149" s="49"/>
      <c r="LRP149" s="51"/>
      <c r="LRQ149" s="51"/>
      <c r="LRR149" s="8"/>
      <c r="LRS149" s="200"/>
      <c r="LRT149" s="200"/>
      <c r="LRU149" s="40"/>
      <c r="LRV149" s="48"/>
      <c r="LRW149" s="49"/>
      <c r="LRX149" s="51"/>
      <c r="LRY149" s="51"/>
      <c r="LRZ149" s="8"/>
      <c r="LSA149" s="200"/>
      <c r="LSB149" s="200"/>
      <c r="LSC149" s="40"/>
      <c r="LSD149" s="48"/>
      <c r="LSE149" s="49"/>
      <c r="LSF149" s="51"/>
      <c r="LSG149" s="51"/>
      <c r="LSH149" s="8"/>
      <c r="LSI149" s="200"/>
      <c r="LSJ149" s="200"/>
      <c r="LSK149" s="40"/>
      <c r="LSL149" s="48"/>
      <c r="LSM149" s="49"/>
      <c r="LSN149" s="51"/>
      <c r="LSO149" s="51"/>
      <c r="LSP149" s="8"/>
      <c r="LSQ149" s="200"/>
      <c r="LSR149" s="200"/>
      <c r="LSS149" s="40"/>
      <c r="LST149" s="48"/>
      <c r="LSU149" s="49"/>
      <c r="LSV149" s="51"/>
      <c r="LSW149" s="51"/>
      <c r="LSX149" s="8"/>
      <c r="LSY149" s="200"/>
      <c r="LSZ149" s="200"/>
      <c r="LTA149" s="40"/>
      <c r="LTB149" s="48"/>
      <c r="LTC149" s="49"/>
      <c r="LTD149" s="51"/>
      <c r="LTE149" s="51"/>
      <c r="LTF149" s="8"/>
      <c r="LTG149" s="200"/>
      <c r="LTH149" s="200"/>
      <c r="LTI149" s="40"/>
      <c r="LTJ149" s="48"/>
      <c r="LTK149" s="49"/>
      <c r="LTL149" s="51"/>
      <c r="LTM149" s="51"/>
      <c r="LTN149" s="8"/>
      <c r="LTO149" s="200"/>
      <c r="LTP149" s="200"/>
      <c r="LTQ149" s="40"/>
      <c r="LTR149" s="48"/>
      <c r="LTS149" s="49"/>
      <c r="LTT149" s="51"/>
      <c r="LTU149" s="51"/>
      <c r="LTV149" s="8"/>
      <c r="LTW149" s="200"/>
      <c r="LTX149" s="200"/>
      <c r="LTY149" s="40"/>
      <c r="LTZ149" s="48"/>
      <c r="LUA149" s="49"/>
      <c r="LUB149" s="51"/>
      <c r="LUC149" s="51"/>
      <c r="LUD149" s="8"/>
      <c r="LUE149" s="200"/>
      <c r="LUF149" s="200"/>
      <c r="LUG149" s="40"/>
      <c r="LUH149" s="48"/>
      <c r="LUI149" s="49"/>
      <c r="LUJ149" s="51"/>
      <c r="LUK149" s="51"/>
      <c r="LUL149" s="8"/>
      <c r="LUM149" s="200"/>
      <c r="LUN149" s="200"/>
      <c r="LUO149" s="40"/>
      <c r="LUP149" s="48"/>
      <c r="LUQ149" s="49"/>
      <c r="LUR149" s="51"/>
      <c r="LUS149" s="51"/>
      <c r="LUT149" s="8"/>
      <c r="LUU149" s="200"/>
      <c r="LUV149" s="200"/>
      <c r="LUW149" s="40"/>
      <c r="LUX149" s="48"/>
      <c r="LUY149" s="49"/>
      <c r="LUZ149" s="51"/>
      <c r="LVA149" s="51"/>
      <c r="LVB149" s="8"/>
      <c r="LVC149" s="200"/>
      <c r="LVD149" s="200"/>
      <c r="LVE149" s="40"/>
      <c r="LVF149" s="48"/>
      <c r="LVG149" s="49"/>
      <c r="LVH149" s="51"/>
      <c r="LVI149" s="51"/>
      <c r="LVJ149" s="8"/>
      <c r="LVK149" s="200"/>
      <c r="LVL149" s="200"/>
      <c r="LVM149" s="40"/>
      <c r="LVN149" s="48"/>
      <c r="LVO149" s="49"/>
      <c r="LVP149" s="51"/>
      <c r="LVQ149" s="51"/>
      <c r="LVR149" s="8"/>
      <c r="LVS149" s="200"/>
      <c r="LVT149" s="200"/>
      <c r="LVU149" s="40"/>
      <c r="LVV149" s="48"/>
      <c r="LVW149" s="49"/>
      <c r="LVX149" s="51"/>
      <c r="LVY149" s="51"/>
      <c r="LVZ149" s="8"/>
      <c r="LWA149" s="200"/>
      <c r="LWB149" s="200"/>
      <c r="LWC149" s="40"/>
      <c r="LWD149" s="48"/>
      <c r="LWE149" s="49"/>
      <c r="LWF149" s="51"/>
      <c r="LWG149" s="51"/>
      <c r="LWH149" s="8"/>
      <c r="LWI149" s="200"/>
      <c r="LWJ149" s="200"/>
      <c r="LWK149" s="40"/>
      <c r="LWL149" s="48"/>
      <c r="LWM149" s="49"/>
      <c r="LWN149" s="51"/>
      <c r="LWO149" s="51"/>
      <c r="LWP149" s="8"/>
      <c r="LWQ149" s="200"/>
      <c r="LWR149" s="200"/>
      <c r="LWS149" s="40"/>
      <c r="LWT149" s="48"/>
      <c r="LWU149" s="49"/>
      <c r="LWV149" s="51"/>
      <c r="LWW149" s="51"/>
      <c r="LWX149" s="8"/>
      <c r="LWY149" s="200"/>
      <c r="LWZ149" s="200"/>
      <c r="LXA149" s="40"/>
      <c r="LXB149" s="48"/>
      <c r="LXC149" s="49"/>
      <c r="LXD149" s="51"/>
      <c r="LXE149" s="51"/>
      <c r="LXF149" s="8"/>
      <c r="LXG149" s="200"/>
      <c r="LXH149" s="200"/>
      <c r="LXI149" s="40"/>
      <c r="LXJ149" s="48"/>
      <c r="LXK149" s="49"/>
      <c r="LXL149" s="51"/>
      <c r="LXM149" s="51"/>
      <c r="LXN149" s="8"/>
      <c r="LXO149" s="200"/>
      <c r="LXP149" s="200"/>
      <c r="LXQ149" s="40"/>
      <c r="LXR149" s="48"/>
      <c r="LXS149" s="49"/>
      <c r="LXT149" s="51"/>
      <c r="LXU149" s="51"/>
      <c r="LXV149" s="8"/>
      <c r="LXW149" s="200"/>
      <c r="LXX149" s="200"/>
      <c r="LXY149" s="40"/>
      <c r="LXZ149" s="48"/>
      <c r="LYA149" s="49"/>
      <c r="LYB149" s="51"/>
      <c r="LYC149" s="51"/>
      <c r="LYD149" s="8"/>
      <c r="LYE149" s="200"/>
      <c r="LYF149" s="200"/>
      <c r="LYG149" s="40"/>
      <c r="LYH149" s="48"/>
      <c r="LYI149" s="49"/>
      <c r="LYJ149" s="51"/>
      <c r="LYK149" s="51"/>
      <c r="LYL149" s="8"/>
      <c r="LYM149" s="200"/>
      <c r="LYN149" s="200"/>
      <c r="LYO149" s="40"/>
      <c r="LYP149" s="48"/>
      <c r="LYQ149" s="49"/>
      <c r="LYR149" s="51"/>
      <c r="LYS149" s="51"/>
      <c r="LYT149" s="8"/>
      <c r="LYU149" s="200"/>
      <c r="LYV149" s="200"/>
      <c r="LYW149" s="40"/>
      <c r="LYX149" s="48"/>
      <c r="LYY149" s="49"/>
      <c r="LYZ149" s="51"/>
      <c r="LZA149" s="51"/>
      <c r="LZB149" s="8"/>
      <c r="LZC149" s="200"/>
      <c r="LZD149" s="200"/>
      <c r="LZE149" s="40"/>
      <c r="LZF149" s="48"/>
      <c r="LZG149" s="49"/>
      <c r="LZH149" s="51"/>
      <c r="LZI149" s="51"/>
      <c r="LZJ149" s="8"/>
      <c r="LZK149" s="200"/>
      <c r="LZL149" s="200"/>
      <c r="LZM149" s="40"/>
      <c r="LZN149" s="48"/>
      <c r="LZO149" s="49"/>
      <c r="LZP149" s="51"/>
      <c r="LZQ149" s="51"/>
      <c r="LZR149" s="8"/>
      <c r="LZS149" s="200"/>
      <c r="LZT149" s="200"/>
      <c r="LZU149" s="40"/>
      <c r="LZV149" s="48"/>
      <c r="LZW149" s="49"/>
      <c r="LZX149" s="51"/>
      <c r="LZY149" s="51"/>
      <c r="LZZ149" s="8"/>
      <c r="MAA149" s="200"/>
      <c r="MAB149" s="200"/>
      <c r="MAC149" s="40"/>
      <c r="MAD149" s="48"/>
      <c r="MAE149" s="49"/>
      <c r="MAF149" s="51"/>
      <c r="MAG149" s="51"/>
      <c r="MAH149" s="8"/>
      <c r="MAI149" s="200"/>
      <c r="MAJ149" s="200"/>
      <c r="MAK149" s="40"/>
      <c r="MAL149" s="48"/>
      <c r="MAM149" s="49"/>
      <c r="MAN149" s="51"/>
      <c r="MAO149" s="51"/>
      <c r="MAP149" s="8"/>
      <c r="MAQ149" s="200"/>
      <c r="MAR149" s="200"/>
      <c r="MAS149" s="40"/>
      <c r="MAT149" s="48"/>
      <c r="MAU149" s="49"/>
      <c r="MAV149" s="51"/>
      <c r="MAW149" s="51"/>
      <c r="MAX149" s="8"/>
      <c r="MAY149" s="200"/>
      <c r="MAZ149" s="200"/>
      <c r="MBA149" s="40"/>
      <c r="MBB149" s="48"/>
      <c r="MBC149" s="49"/>
      <c r="MBD149" s="51"/>
      <c r="MBE149" s="51"/>
      <c r="MBF149" s="8"/>
      <c r="MBG149" s="200"/>
      <c r="MBH149" s="200"/>
      <c r="MBI149" s="40"/>
      <c r="MBJ149" s="48"/>
      <c r="MBK149" s="49"/>
      <c r="MBL149" s="51"/>
      <c r="MBM149" s="51"/>
      <c r="MBN149" s="8"/>
      <c r="MBO149" s="200"/>
      <c r="MBP149" s="200"/>
      <c r="MBQ149" s="40"/>
      <c r="MBR149" s="48"/>
      <c r="MBS149" s="49"/>
      <c r="MBT149" s="51"/>
      <c r="MBU149" s="51"/>
      <c r="MBV149" s="8"/>
      <c r="MBW149" s="200"/>
      <c r="MBX149" s="200"/>
      <c r="MBY149" s="40"/>
      <c r="MBZ149" s="48"/>
      <c r="MCA149" s="49"/>
      <c r="MCB149" s="51"/>
      <c r="MCC149" s="51"/>
      <c r="MCD149" s="8"/>
      <c r="MCE149" s="200"/>
      <c r="MCF149" s="200"/>
      <c r="MCG149" s="40"/>
      <c r="MCH149" s="48"/>
      <c r="MCI149" s="49"/>
      <c r="MCJ149" s="51"/>
      <c r="MCK149" s="51"/>
      <c r="MCL149" s="8"/>
      <c r="MCM149" s="200"/>
      <c r="MCN149" s="200"/>
      <c r="MCO149" s="40"/>
      <c r="MCP149" s="48"/>
      <c r="MCQ149" s="49"/>
      <c r="MCR149" s="51"/>
      <c r="MCS149" s="51"/>
      <c r="MCT149" s="8"/>
      <c r="MCU149" s="200"/>
      <c r="MCV149" s="200"/>
      <c r="MCW149" s="40"/>
      <c r="MCX149" s="48"/>
      <c r="MCY149" s="49"/>
      <c r="MCZ149" s="51"/>
      <c r="MDA149" s="51"/>
      <c r="MDB149" s="8"/>
      <c r="MDC149" s="200"/>
      <c r="MDD149" s="200"/>
      <c r="MDE149" s="40"/>
      <c r="MDF149" s="48"/>
      <c r="MDG149" s="49"/>
      <c r="MDH149" s="51"/>
      <c r="MDI149" s="51"/>
      <c r="MDJ149" s="8"/>
      <c r="MDK149" s="200"/>
      <c r="MDL149" s="200"/>
      <c r="MDM149" s="40"/>
      <c r="MDN149" s="48"/>
      <c r="MDO149" s="49"/>
      <c r="MDP149" s="51"/>
      <c r="MDQ149" s="51"/>
      <c r="MDR149" s="8"/>
      <c r="MDS149" s="200"/>
      <c r="MDT149" s="200"/>
      <c r="MDU149" s="40"/>
      <c r="MDV149" s="48"/>
      <c r="MDW149" s="49"/>
      <c r="MDX149" s="51"/>
      <c r="MDY149" s="51"/>
      <c r="MDZ149" s="8"/>
      <c r="MEA149" s="200"/>
      <c r="MEB149" s="200"/>
      <c r="MEC149" s="40"/>
      <c r="MED149" s="48"/>
      <c r="MEE149" s="49"/>
      <c r="MEF149" s="51"/>
      <c r="MEG149" s="51"/>
      <c r="MEH149" s="8"/>
      <c r="MEI149" s="200"/>
      <c r="MEJ149" s="200"/>
      <c r="MEK149" s="40"/>
      <c r="MEL149" s="48"/>
      <c r="MEM149" s="49"/>
      <c r="MEN149" s="51"/>
      <c r="MEO149" s="51"/>
      <c r="MEP149" s="8"/>
      <c r="MEQ149" s="200"/>
      <c r="MER149" s="200"/>
      <c r="MES149" s="40"/>
      <c r="MET149" s="48"/>
      <c r="MEU149" s="49"/>
      <c r="MEV149" s="51"/>
      <c r="MEW149" s="51"/>
      <c r="MEX149" s="8"/>
      <c r="MEY149" s="200"/>
      <c r="MEZ149" s="200"/>
      <c r="MFA149" s="40"/>
      <c r="MFB149" s="48"/>
      <c r="MFC149" s="49"/>
      <c r="MFD149" s="51"/>
      <c r="MFE149" s="51"/>
      <c r="MFF149" s="8"/>
      <c r="MFG149" s="200"/>
      <c r="MFH149" s="200"/>
      <c r="MFI149" s="40"/>
      <c r="MFJ149" s="48"/>
      <c r="MFK149" s="49"/>
      <c r="MFL149" s="51"/>
      <c r="MFM149" s="51"/>
      <c r="MFN149" s="8"/>
      <c r="MFO149" s="200"/>
      <c r="MFP149" s="200"/>
      <c r="MFQ149" s="40"/>
      <c r="MFR149" s="48"/>
      <c r="MFS149" s="49"/>
      <c r="MFT149" s="51"/>
      <c r="MFU149" s="51"/>
      <c r="MFV149" s="8"/>
      <c r="MFW149" s="200"/>
      <c r="MFX149" s="200"/>
      <c r="MFY149" s="40"/>
      <c r="MFZ149" s="48"/>
      <c r="MGA149" s="49"/>
      <c r="MGB149" s="51"/>
      <c r="MGC149" s="51"/>
      <c r="MGD149" s="8"/>
      <c r="MGE149" s="200"/>
      <c r="MGF149" s="200"/>
      <c r="MGG149" s="40"/>
      <c r="MGH149" s="48"/>
      <c r="MGI149" s="49"/>
      <c r="MGJ149" s="51"/>
      <c r="MGK149" s="51"/>
      <c r="MGL149" s="8"/>
      <c r="MGM149" s="200"/>
      <c r="MGN149" s="200"/>
      <c r="MGO149" s="40"/>
      <c r="MGP149" s="48"/>
      <c r="MGQ149" s="49"/>
      <c r="MGR149" s="51"/>
      <c r="MGS149" s="51"/>
      <c r="MGT149" s="8"/>
      <c r="MGU149" s="200"/>
      <c r="MGV149" s="200"/>
      <c r="MGW149" s="40"/>
      <c r="MGX149" s="48"/>
      <c r="MGY149" s="49"/>
      <c r="MGZ149" s="51"/>
      <c r="MHA149" s="51"/>
      <c r="MHB149" s="8"/>
      <c r="MHC149" s="200"/>
      <c r="MHD149" s="200"/>
      <c r="MHE149" s="40"/>
      <c r="MHF149" s="48"/>
      <c r="MHG149" s="49"/>
      <c r="MHH149" s="51"/>
      <c r="MHI149" s="51"/>
      <c r="MHJ149" s="8"/>
      <c r="MHK149" s="200"/>
      <c r="MHL149" s="200"/>
      <c r="MHM149" s="40"/>
      <c r="MHN149" s="48"/>
      <c r="MHO149" s="49"/>
      <c r="MHP149" s="51"/>
      <c r="MHQ149" s="51"/>
      <c r="MHR149" s="8"/>
      <c r="MHS149" s="200"/>
      <c r="MHT149" s="200"/>
      <c r="MHU149" s="40"/>
      <c r="MHV149" s="48"/>
      <c r="MHW149" s="49"/>
      <c r="MHX149" s="51"/>
      <c r="MHY149" s="51"/>
      <c r="MHZ149" s="8"/>
      <c r="MIA149" s="200"/>
      <c r="MIB149" s="200"/>
      <c r="MIC149" s="40"/>
      <c r="MID149" s="48"/>
      <c r="MIE149" s="49"/>
      <c r="MIF149" s="51"/>
      <c r="MIG149" s="51"/>
      <c r="MIH149" s="8"/>
      <c r="MII149" s="200"/>
      <c r="MIJ149" s="200"/>
      <c r="MIK149" s="40"/>
      <c r="MIL149" s="48"/>
      <c r="MIM149" s="49"/>
      <c r="MIN149" s="51"/>
      <c r="MIO149" s="51"/>
      <c r="MIP149" s="8"/>
      <c r="MIQ149" s="200"/>
      <c r="MIR149" s="200"/>
      <c r="MIS149" s="40"/>
      <c r="MIT149" s="48"/>
      <c r="MIU149" s="49"/>
      <c r="MIV149" s="51"/>
      <c r="MIW149" s="51"/>
      <c r="MIX149" s="8"/>
      <c r="MIY149" s="200"/>
      <c r="MIZ149" s="200"/>
      <c r="MJA149" s="40"/>
      <c r="MJB149" s="48"/>
      <c r="MJC149" s="49"/>
      <c r="MJD149" s="51"/>
      <c r="MJE149" s="51"/>
      <c r="MJF149" s="8"/>
      <c r="MJG149" s="200"/>
      <c r="MJH149" s="200"/>
      <c r="MJI149" s="40"/>
      <c r="MJJ149" s="48"/>
      <c r="MJK149" s="49"/>
      <c r="MJL149" s="51"/>
      <c r="MJM149" s="51"/>
      <c r="MJN149" s="8"/>
      <c r="MJO149" s="200"/>
      <c r="MJP149" s="200"/>
      <c r="MJQ149" s="40"/>
      <c r="MJR149" s="48"/>
      <c r="MJS149" s="49"/>
      <c r="MJT149" s="51"/>
      <c r="MJU149" s="51"/>
      <c r="MJV149" s="8"/>
      <c r="MJW149" s="200"/>
      <c r="MJX149" s="200"/>
      <c r="MJY149" s="40"/>
      <c r="MJZ149" s="48"/>
      <c r="MKA149" s="49"/>
      <c r="MKB149" s="51"/>
      <c r="MKC149" s="51"/>
      <c r="MKD149" s="8"/>
      <c r="MKE149" s="200"/>
      <c r="MKF149" s="200"/>
      <c r="MKG149" s="40"/>
      <c r="MKH149" s="48"/>
      <c r="MKI149" s="49"/>
      <c r="MKJ149" s="51"/>
      <c r="MKK149" s="51"/>
      <c r="MKL149" s="8"/>
      <c r="MKM149" s="200"/>
      <c r="MKN149" s="200"/>
      <c r="MKO149" s="40"/>
      <c r="MKP149" s="48"/>
      <c r="MKQ149" s="49"/>
      <c r="MKR149" s="51"/>
      <c r="MKS149" s="51"/>
      <c r="MKT149" s="8"/>
      <c r="MKU149" s="200"/>
      <c r="MKV149" s="200"/>
      <c r="MKW149" s="40"/>
      <c r="MKX149" s="48"/>
      <c r="MKY149" s="49"/>
      <c r="MKZ149" s="51"/>
      <c r="MLA149" s="51"/>
      <c r="MLB149" s="8"/>
      <c r="MLC149" s="200"/>
      <c r="MLD149" s="200"/>
      <c r="MLE149" s="40"/>
      <c r="MLF149" s="48"/>
      <c r="MLG149" s="49"/>
      <c r="MLH149" s="51"/>
      <c r="MLI149" s="51"/>
      <c r="MLJ149" s="8"/>
      <c r="MLK149" s="200"/>
      <c r="MLL149" s="200"/>
      <c r="MLM149" s="40"/>
      <c r="MLN149" s="48"/>
      <c r="MLO149" s="49"/>
      <c r="MLP149" s="51"/>
      <c r="MLQ149" s="51"/>
      <c r="MLR149" s="8"/>
      <c r="MLS149" s="200"/>
      <c r="MLT149" s="200"/>
      <c r="MLU149" s="40"/>
      <c r="MLV149" s="48"/>
      <c r="MLW149" s="49"/>
      <c r="MLX149" s="51"/>
      <c r="MLY149" s="51"/>
      <c r="MLZ149" s="8"/>
      <c r="MMA149" s="200"/>
      <c r="MMB149" s="200"/>
      <c r="MMC149" s="40"/>
      <c r="MMD149" s="48"/>
      <c r="MME149" s="49"/>
      <c r="MMF149" s="51"/>
      <c r="MMG149" s="51"/>
      <c r="MMH149" s="8"/>
      <c r="MMI149" s="200"/>
      <c r="MMJ149" s="200"/>
      <c r="MMK149" s="40"/>
      <c r="MML149" s="48"/>
      <c r="MMM149" s="49"/>
      <c r="MMN149" s="51"/>
      <c r="MMO149" s="51"/>
      <c r="MMP149" s="8"/>
      <c r="MMQ149" s="200"/>
      <c r="MMR149" s="200"/>
      <c r="MMS149" s="40"/>
      <c r="MMT149" s="48"/>
      <c r="MMU149" s="49"/>
      <c r="MMV149" s="51"/>
      <c r="MMW149" s="51"/>
      <c r="MMX149" s="8"/>
      <c r="MMY149" s="200"/>
      <c r="MMZ149" s="200"/>
      <c r="MNA149" s="40"/>
      <c r="MNB149" s="48"/>
      <c r="MNC149" s="49"/>
      <c r="MND149" s="51"/>
      <c r="MNE149" s="51"/>
      <c r="MNF149" s="8"/>
      <c r="MNG149" s="200"/>
      <c r="MNH149" s="200"/>
      <c r="MNI149" s="40"/>
      <c r="MNJ149" s="48"/>
      <c r="MNK149" s="49"/>
      <c r="MNL149" s="51"/>
      <c r="MNM149" s="51"/>
      <c r="MNN149" s="8"/>
      <c r="MNO149" s="200"/>
      <c r="MNP149" s="200"/>
      <c r="MNQ149" s="40"/>
      <c r="MNR149" s="48"/>
      <c r="MNS149" s="49"/>
      <c r="MNT149" s="51"/>
      <c r="MNU149" s="51"/>
      <c r="MNV149" s="8"/>
      <c r="MNW149" s="200"/>
      <c r="MNX149" s="200"/>
      <c r="MNY149" s="40"/>
      <c r="MNZ149" s="48"/>
      <c r="MOA149" s="49"/>
      <c r="MOB149" s="51"/>
      <c r="MOC149" s="51"/>
      <c r="MOD149" s="8"/>
      <c r="MOE149" s="200"/>
      <c r="MOF149" s="200"/>
      <c r="MOG149" s="40"/>
      <c r="MOH149" s="48"/>
      <c r="MOI149" s="49"/>
      <c r="MOJ149" s="51"/>
      <c r="MOK149" s="51"/>
      <c r="MOL149" s="8"/>
      <c r="MOM149" s="200"/>
      <c r="MON149" s="200"/>
      <c r="MOO149" s="40"/>
      <c r="MOP149" s="48"/>
      <c r="MOQ149" s="49"/>
      <c r="MOR149" s="51"/>
      <c r="MOS149" s="51"/>
      <c r="MOT149" s="8"/>
      <c r="MOU149" s="200"/>
      <c r="MOV149" s="200"/>
      <c r="MOW149" s="40"/>
      <c r="MOX149" s="48"/>
      <c r="MOY149" s="49"/>
      <c r="MOZ149" s="51"/>
      <c r="MPA149" s="51"/>
      <c r="MPB149" s="8"/>
      <c r="MPC149" s="200"/>
      <c r="MPD149" s="200"/>
      <c r="MPE149" s="40"/>
      <c r="MPF149" s="48"/>
      <c r="MPG149" s="49"/>
      <c r="MPH149" s="51"/>
      <c r="MPI149" s="51"/>
      <c r="MPJ149" s="8"/>
      <c r="MPK149" s="200"/>
      <c r="MPL149" s="200"/>
      <c r="MPM149" s="40"/>
      <c r="MPN149" s="48"/>
      <c r="MPO149" s="49"/>
      <c r="MPP149" s="51"/>
      <c r="MPQ149" s="51"/>
      <c r="MPR149" s="8"/>
      <c r="MPS149" s="200"/>
      <c r="MPT149" s="200"/>
      <c r="MPU149" s="40"/>
      <c r="MPV149" s="48"/>
      <c r="MPW149" s="49"/>
      <c r="MPX149" s="51"/>
      <c r="MPY149" s="51"/>
      <c r="MPZ149" s="8"/>
      <c r="MQA149" s="200"/>
      <c r="MQB149" s="200"/>
      <c r="MQC149" s="40"/>
      <c r="MQD149" s="48"/>
      <c r="MQE149" s="49"/>
      <c r="MQF149" s="51"/>
      <c r="MQG149" s="51"/>
      <c r="MQH149" s="8"/>
      <c r="MQI149" s="200"/>
      <c r="MQJ149" s="200"/>
      <c r="MQK149" s="40"/>
      <c r="MQL149" s="48"/>
      <c r="MQM149" s="49"/>
      <c r="MQN149" s="51"/>
      <c r="MQO149" s="51"/>
      <c r="MQP149" s="8"/>
      <c r="MQQ149" s="200"/>
      <c r="MQR149" s="200"/>
      <c r="MQS149" s="40"/>
      <c r="MQT149" s="48"/>
      <c r="MQU149" s="49"/>
      <c r="MQV149" s="51"/>
      <c r="MQW149" s="51"/>
      <c r="MQX149" s="8"/>
      <c r="MQY149" s="200"/>
      <c r="MQZ149" s="200"/>
      <c r="MRA149" s="40"/>
      <c r="MRB149" s="48"/>
      <c r="MRC149" s="49"/>
      <c r="MRD149" s="51"/>
      <c r="MRE149" s="51"/>
      <c r="MRF149" s="8"/>
      <c r="MRG149" s="200"/>
      <c r="MRH149" s="200"/>
      <c r="MRI149" s="40"/>
      <c r="MRJ149" s="48"/>
      <c r="MRK149" s="49"/>
      <c r="MRL149" s="51"/>
      <c r="MRM149" s="51"/>
      <c r="MRN149" s="8"/>
      <c r="MRO149" s="200"/>
      <c r="MRP149" s="200"/>
      <c r="MRQ149" s="40"/>
      <c r="MRR149" s="48"/>
      <c r="MRS149" s="49"/>
      <c r="MRT149" s="51"/>
      <c r="MRU149" s="51"/>
      <c r="MRV149" s="8"/>
      <c r="MRW149" s="200"/>
      <c r="MRX149" s="200"/>
      <c r="MRY149" s="40"/>
      <c r="MRZ149" s="48"/>
      <c r="MSA149" s="49"/>
      <c r="MSB149" s="51"/>
      <c r="MSC149" s="51"/>
      <c r="MSD149" s="8"/>
      <c r="MSE149" s="200"/>
      <c r="MSF149" s="200"/>
      <c r="MSG149" s="40"/>
      <c r="MSH149" s="48"/>
      <c r="MSI149" s="49"/>
      <c r="MSJ149" s="51"/>
      <c r="MSK149" s="51"/>
      <c r="MSL149" s="8"/>
      <c r="MSM149" s="200"/>
      <c r="MSN149" s="200"/>
      <c r="MSO149" s="40"/>
      <c r="MSP149" s="48"/>
      <c r="MSQ149" s="49"/>
      <c r="MSR149" s="51"/>
      <c r="MSS149" s="51"/>
      <c r="MST149" s="8"/>
      <c r="MSU149" s="200"/>
      <c r="MSV149" s="200"/>
      <c r="MSW149" s="40"/>
      <c r="MSX149" s="48"/>
      <c r="MSY149" s="49"/>
      <c r="MSZ149" s="51"/>
      <c r="MTA149" s="51"/>
      <c r="MTB149" s="8"/>
      <c r="MTC149" s="200"/>
      <c r="MTD149" s="200"/>
      <c r="MTE149" s="40"/>
      <c r="MTF149" s="48"/>
      <c r="MTG149" s="49"/>
      <c r="MTH149" s="51"/>
      <c r="MTI149" s="51"/>
      <c r="MTJ149" s="8"/>
      <c r="MTK149" s="200"/>
      <c r="MTL149" s="200"/>
      <c r="MTM149" s="40"/>
      <c r="MTN149" s="48"/>
      <c r="MTO149" s="49"/>
      <c r="MTP149" s="51"/>
      <c r="MTQ149" s="51"/>
      <c r="MTR149" s="8"/>
      <c r="MTS149" s="200"/>
      <c r="MTT149" s="200"/>
      <c r="MTU149" s="40"/>
      <c r="MTV149" s="48"/>
      <c r="MTW149" s="49"/>
      <c r="MTX149" s="51"/>
      <c r="MTY149" s="51"/>
      <c r="MTZ149" s="8"/>
      <c r="MUA149" s="200"/>
      <c r="MUB149" s="200"/>
      <c r="MUC149" s="40"/>
      <c r="MUD149" s="48"/>
      <c r="MUE149" s="49"/>
      <c r="MUF149" s="51"/>
      <c r="MUG149" s="51"/>
      <c r="MUH149" s="8"/>
      <c r="MUI149" s="200"/>
      <c r="MUJ149" s="200"/>
      <c r="MUK149" s="40"/>
      <c r="MUL149" s="48"/>
      <c r="MUM149" s="49"/>
      <c r="MUN149" s="51"/>
      <c r="MUO149" s="51"/>
      <c r="MUP149" s="8"/>
      <c r="MUQ149" s="200"/>
      <c r="MUR149" s="200"/>
      <c r="MUS149" s="40"/>
      <c r="MUT149" s="48"/>
      <c r="MUU149" s="49"/>
      <c r="MUV149" s="51"/>
      <c r="MUW149" s="51"/>
      <c r="MUX149" s="8"/>
      <c r="MUY149" s="200"/>
      <c r="MUZ149" s="200"/>
      <c r="MVA149" s="40"/>
      <c r="MVB149" s="48"/>
      <c r="MVC149" s="49"/>
      <c r="MVD149" s="51"/>
      <c r="MVE149" s="51"/>
      <c r="MVF149" s="8"/>
      <c r="MVG149" s="200"/>
      <c r="MVH149" s="200"/>
      <c r="MVI149" s="40"/>
      <c r="MVJ149" s="48"/>
      <c r="MVK149" s="49"/>
      <c r="MVL149" s="51"/>
      <c r="MVM149" s="51"/>
      <c r="MVN149" s="8"/>
      <c r="MVO149" s="200"/>
      <c r="MVP149" s="200"/>
      <c r="MVQ149" s="40"/>
      <c r="MVR149" s="48"/>
      <c r="MVS149" s="49"/>
      <c r="MVT149" s="51"/>
      <c r="MVU149" s="51"/>
      <c r="MVV149" s="8"/>
      <c r="MVW149" s="200"/>
      <c r="MVX149" s="200"/>
      <c r="MVY149" s="40"/>
      <c r="MVZ149" s="48"/>
      <c r="MWA149" s="49"/>
      <c r="MWB149" s="51"/>
      <c r="MWC149" s="51"/>
      <c r="MWD149" s="8"/>
      <c r="MWE149" s="200"/>
      <c r="MWF149" s="200"/>
      <c r="MWG149" s="40"/>
      <c r="MWH149" s="48"/>
      <c r="MWI149" s="49"/>
      <c r="MWJ149" s="51"/>
      <c r="MWK149" s="51"/>
      <c r="MWL149" s="8"/>
      <c r="MWM149" s="200"/>
      <c r="MWN149" s="200"/>
      <c r="MWO149" s="40"/>
      <c r="MWP149" s="48"/>
      <c r="MWQ149" s="49"/>
      <c r="MWR149" s="51"/>
      <c r="MWS149" s="51"/>
      <c r="MWT149" s="8"/>
      <c r="MWU149" s="200"/>
      <c r="MWV149" s="200"/>
      <c r="MWW149" s="40"/>
      <c r="MWX149" s="48"/>
      <c r="MWY149" s="49"/>
      <c r="MWZ149" s="51"/>
      <c r="MXA149" s="51"/>
      <c r="MXB149" s="8"/>
      <c r="MXC149" s="200"/>
      <c r="MXD149" s="200"/>
      <c r="MXE149" s="40"/>
      <c r="MXF149" s="48"/>
      <c r="MXG149" s="49"/>
      <c r="MXH149" s="51"/>
      <c r="MXI149" s="51"/>
      <c r="MXJ149" s="8"/>
      <c r="MXK149" s="200"/>
      <c r="MXL149" s="200"/>
      <c r="MXM149" s="40"/>
      <c r="MXN149" s="48"/>
      <c r="MXO149" s="49"/>
      <c r="MXP149" s="51"/>
      <c r="MXQ149" s="51"/>
      <c r="MXR149" s="8"/>
      <c r="MXS149" s="200"/>
      <c r="MXT149" s="200"/>
      <c r="MXU149" s="40"/>
      <c r="MXV149" s="48"/>
      <c r="MXW149" s="49"/>
      <c r="MXX149" s="51"/>
      <c r="MXY149" s="51"/>
      <c r="MXZ149" s="8"/>
      <c r="MYA149" s="200"/>
      <c r="MYB149" s="200"/>
      <c r="MYC149" s="40"/>
      <c r="MYD149" s="48"/>
      <c r="MYE149" s="49"/>
      <c r="MYF149" s="51"/>
      <c r="MYG149" s="51"/>
      <c r="MYH149" s="8"/>
      <c r="MYI149" s="200"/>
      <c r="MYJ149" s="200"/>
      <c r="MYK149" s="40"/>
      <c r="MYL149" s="48"/>
      <c r="MYM149" s="49"/>
      <c r="MYN149" s="51"/>
      <c r="MYO149" s="51"/>
      <c r="MYP149" s="8"/>
      <c r="MYQ149" s="200"/>
      <c r="MYR149" s="200"/>
      <c r="MYS149" s="40"/>
      <c r="MYT149" s="48"/>
      <c r="MYU149" s="49"/>
      <c r="MYV149" s="51"/>
      <c r="MYW149" s="51"/>
      <c r="MYX149" s="8"/>
      <c r="MYY149" s="200"/>
      <c r="MYZ149" s="200"/>
      <c r="MZA149" s="40"/>
      <c r="MZB149" s="48"/>
      <c r="MZC149" s="49"/>
      <c r="MZD149" s="51"/>
      <c r="MZE149" s="51"/>
      <c r="MZF149" s="8"/>
      <c r="MZG149" s="200"/>
      <c r="MZH149" s="200"/>
      <c r="MZI149" s="40"/>
      <c r="MZJ149" s="48"/>
      <c r="MZK149" s="49"/>
      <c r="MZL149" s="51"/>
      <c r="MZM149" s="51"/>
      <c r="MZN149" s="8"/>
      <c r="MZO149" s="200"/>
      <c r="MZP149" s="200"/>
      <c r="MZQ149" s="40"/>
      <c r="MZR149" s="48"/>
      <c r="MZS149" s="49"/>
      <c r="MZT149" s="51"/>
      <c r="MZU149" s="51"/>
      <c r="MZV149" s="8"/>
      <c r="MZW149" s="200"/>
      <c r="MZX149" s="200"/>
      <c r="MZY149" s="40"/>
      <c r="MZZ149" s="48"/>
      <c r="NAA149" s="49"/>
      <c r="NAB149" s="51"/>
      <c r="NAC149" s="51"/>
      <c r="NAD149" s="8"/>
      <c r="NAE149" s="200"/>
      <c r="NAF149" s="200"/>
      <c r="NAG149" s="40"/>
      <c r="NAH149" s="48"/>
      <c r="NAI149" s="49"/>
      <c r="NAJ149" s="51"/>
      <c r="NAK149" s="51"/>
      <c r="NAL149" s="8"/>
      <c r="NAM149" s="200"/>
      <c r="NAN149" s="200"/>
      <c r="NAO149" s="40"/>
      <c r="NAP149" s="48"/>
      <c r="NAQ149" s="49"/>
      <c r="NAR149" s="51"/>
      <c r="NAS149" s="51"/>
      <c r="NAT149" s="8"/>
      <c r="NAU149" s="200"/>
      <c r="NAV149" s="200"/>
      <c r="NAW149" s="40"/>
      <c r="NAX149" s="48"/>
      <c r="NAY149" s="49"/>
      <c r="NAZ149" s="51"/>
      <c r="NBA149" s="51"/>
      <c r="NBB149" s="8"/>
      <c r="NBC149" s="200"/>
      <c r="NBD149" s="200"/>
      <c r="NBE149" s="40"/>
      <c r="NBF149" s="48"/>
      <c r="NBG149" s="49"/>
      <c r="NBH149" s="51"/>
      <c r="NBI149" s="51"/>
      <c r="NBJ149" s="8"/>
      <c r="NBK149" s="200"/>
      <c r="NBL149" s="200"/>
      <c r="NBM149" s="40"/>
      <c r="NBN149" s="48"/>
      <c r="NBO149" s="49"/>
      <c r="NBP149" s="51"/>
      <c r="NBQ149" s="51"/>
      <c r="NBR149" s="8"/>
      <c r="NBS149" s="200"/>
      <c r="NBT149" s="200"/>
      <c r="NBU149" s="40"/>
      <c r="NBV149" s="48"/>
      <c r="NBW149" s="49"/>
      <c r="NBX149" s="51"/>
      <c r="NBY149" s="51"/>
      <c r="NBZ149" s="8"/>
      <c r="NCA149" s="200"/>
      <c r="NCB149" s="200"/>
      <c r="NCC149" s="40"/>
      <c r="NCD149" s="48"/>
      <c r="NCE149" s="49"/>
      <c r="NCF149" s="51"/>
      <c r="NCG149" s="51"/>
      <c r="NCH149" s="8"/>
      <c r="NCI149" s="200"/>
      <c r="NCJ149" s="200"/>
      <c r="NCK149" s="40"/>
      <c r="NCL149" s="48"/>
      <c r="NCM149" s="49"/>
      <c r="NCN149" s="51"/>
      <c r="NCO149" s="51"/>
      <c r="NCP149" s="8"/>
      <c r="NCQ149" s="200"/>
      <c r="NCR149" s="200"/>
      <c r="NCS149" s="40"/>
      <c r="NCT149" s="48"/>
      <c r="NCU149" s="49"/>
      <c r="NCV149" s="51"/>
      <c r="NCW149" s="51"/>
      <c r="NCX149" s="8"/>
      <c r="NCY149" s="200"/>
      <c r="NCZ149" s="200"/>
      <c r="NDA149" s="40"/>
      <c r="NDB149" s="48"/>
      <c r="NDC149" s="49"/>
      <c r="NDD149" s="51"/>
      <c r="NDE149" s="51"/>
      <c r="NDF149" s="8"/>
      <c r="NDG149" s="200"/>
      <c r="NDH149" s="200"/>
      <c r="NDI149" s="40"/>
      <c r="NDJ149" s="48"/>
      <c r="NDK149" s="49"/>
      <c r="NDL149" s="51"/>
      <c r="NDM149" s="51"/>
      <c r="NDN149" s="8"/>
      <c r="NDO149" s="200"/>
      <c r="NDP149" s="200"/>
      <c r="NDQ149" s="40"/>
      <c r="NDR149" s="48"/>
      <c r="NDS149" s="49"/>
      <c r="NDT149" s="51"/>
      <c r="NDU149" s="51"/>
      <c r="NDV149" s="8"/>
      <c r="NDW149" s="200"/>
      <c r="NDX149" s="200"/>
      <c r="NDY149" s="40"/>
      <c r="NDZ149" s="48"/>
      <c r="NEA149" s="49"/>
      <c r="NEB149" s="51"/>
      <c r="NEC149" s="51"/>
      <c r="NED149" s="8"/>
      <c r="NEE149" s="200"/>
      <c r="NEF149" s="200"/>
      <c r="NEG149" s="40"/>
      <c r="NEH149" s="48"/>
      <c r="NEI149" s="49"/>
      <c r="NEJ149" s="51"/>
      <c r="NEK149" s="51"/>
      <c r="NEL149" s="8"/>
      <c r="NEM149" s="200"/>
      <c r="NEN149" s="200"/>
      <c r="NEO149" s="40"/>
      <c r="NEP149" s="48"/>
      <c r="NEQ149" s="49"/>
      <c r="NER149" s="51"/>
      <c r="NES149" s="51"/>
      <c r="NET149" s="8"/>
      <c r="NEU149" s="200"/>
      <c r="NEV149" s="200"/>
      <c r="NEW149" s="40"/>
      <c r="NEX149" s="48"/>
      <c r="NEY149" s="49"/>
      <c r="NEZ149" s="51"/>
      <c r="NFA149" s="51"/>
      <c r="NFB149" s="8"/>
      <c r="NFC149" s="200"/>
      <c r="NFD149" s="200"/>
      <c r="NFE149" s="40"/>
      <c r="NFF149" s="48"/>
      <c r="NFG149" s="49"/>
      <c r="NFH149" s="51"/>
      <c r="NFI149" s="51"/>
      <c r="NFJ149" s="8"/>
      <c r="NFK149" s="200"/>
      <c r="NFL149" s="200"/>
      <c r="NFM149" s="40"/>
      <c r="NFN149" s="48"/>
      <c r="NFO149" s="49"/>
      <c r="NFP149" s="51"/>
      <c r="NFQ149" s="51"/>
      <c r="NFR149" s="8"/>
      <c r="NFS149" s="200"/>
      <c r="NFT149" s="200"/>
      <c r="NFU149" s="40"/>
      <c r="NFV149" s="48"/>
      <c r="NFW149" s="49"/>
      <c r="NFX149" s="51"/>
      <c r="NFY149" s="51"/>
      <c r="NFZ149" s="8"/>
      <c r="NGA149" s="200"/>
      <c r="NGB149" s="200"/>
      <c r="NGC149" s="40"/>
      <c r="NGD149" s="48"/>
      <c r="NGE149" s="49"/>
      <c r="NGF149" s="51"/>
      <c r="NGG149" s="51"/>
      <c r="NGH149" s="8"/>
      <c r="NGI149" s="200"/>
      <c r="NGJ149" s="200"/>
      <c r="NGK149" s="40"/>
      <c r="NGL149" s="48"/>
      <c r="NGM149" s="49"/>
      <c r="NGN149" s="51"/>
      <c r="NGO149" s="51"/>
      <c r="NGP149" s="8"/>
      <c r="NGQ149" s="200"/>
      <c r="NGR149" s="200"/>
      <c r="NGS149" s="40"/>
      <c r="NGT149" s="48"/>
      <c r="NGU149" s="49"/>
      <c r="NGV149" s="51"/>
      <c r="NGW149" s="51"/>
      <c r="NGX149" s="8"/>
      <c r="NGY149" s="200"/>
      <c r="NGZ149" s="200"/>
      <c r="NHA149" s="40"/>
      <c r="NHB149" s="48"/>
      <c r="NHC149" s="49"/>
      <c r="NHD149" s="51"/>
      <c r="NHE149" s="51"/>
      <c r="NHF149" s="8"/>
      <c r="NHG149" s="200"/>
      <c r="NHH149" s="200"/>
      <c r="NHI149" s="40"/>
      <c r="NHJ149" s="48"/>
      <c r="NHK149" s="49"/>
      <c r="NHL149" s="51"/>
      <c r="NHM149" s="51"/>
      <c r="NHN149" s="8"/>
      <c r="NHO149" s="200"/>
      <c r="NHP149" s="200"/>
      <c r="NHQ149" s="40"/>
      <c r="NHR149" s="48"/>
      <c r="NHS149" s="49"/>
      <c r="NHT149" s="51"/>
      <c r="NHU149" s="51"/>
      <c r="NHV149" s="8"/>
      <c r="NHW149" s="200"/>
      <c r="NHX149" s="200"/>
      <c r="NHY149" s="40"/>
      <c r="NHZ149" s="48"/>
      <c r="NIA149" s="49"/>
      <c r="NIB149" s="51"/>
      <c r="NIC149" s="51"/>
      <c r="NID149" s="8"/>
      <c r="NIE149" s="200"/>
      <c r="NIF149" s="200"/>
      <c r="NIG149" s="40"/>
      <c r="NIH149" s="48"/>
      <c r="NII149" s="49"/>
      <c r="NIJ149" s="51"/>
      <c r="NIK149" s="51"/>
      <c r="NIL149" s="8"/>
      <c r="NIM149" s="200"/>
      <c r="NIN149" s="200"/>
      <c r="NIO149" s="40"/>
      <c r="NIP149" s="48"/>
      <c r="NIQ149" s="49"/>
      <c r="NIR149" s="51"/>
      <c r="NIS149" s="51"/>
      <c r="NIT149" s="8"/>
      <c r="NIU149" s="200"/>
      <c r="NIV149" s="200"/>
      <c r="NIW149" s="40"/>
      <c r="NIX149" s="48"/>
      <c r="NIY149" s="49"/>
      <c r="NIZ149" s="51"/>
      <c r="NJA149" s="51"/>
      <c r="NJB149" s="8"/>
      <c r="NJC149" s="200"/>
      <c r="NJD149" s="200"/>
      <c r="NJE149" s="40"/>
      <c r="NJF149" s="48"/>
      <c r="NJG149" s="49"/>
      <c r="NJH149" s="51"/>
      <c r="NJI149" s="51"/>
      <c r="NJJ149" s="8"/>
      <c r="NJK149" s="200"/>
      <c r="NJL149" s="200"/>
      <c r="NJM149" s="40"/>
      <c r="NJN149" s="48"/>
      <c r="NJO149" s="49"/>
      <c r="NJP149" s="51"/>
      <c r="NJQ149" s="51"/>
      <c r="NJR149" s="8"/>
      <c r="NJS149" s="200"/>
      <c r="NJT149" s="200"/>
      <c r="NJU149" s="40"/>
      <c r="NJV149" s="48"/>
      <c r="NJW149" s="49"/>
      <c r="NJX149" s="51"/>
      <c r="NJY149" s="51"/>
      <c r="NJZ149" s="8"/>
      <c r="NKA149" s="200"/>
      <c r="NKB149" s="200"/>
      <c r="NKC149" s="40"/>
      <c r="NKD149" s="48"/>
      <c r="NKE149" s="49"/>
      <c r="NKF149" s="51"/>
      <c r="NKG149" s="51"/>
      <c r="NKH149" s="8"/>
      <c r="NKI149" s="200"/>
      <c r="NKJ149" s="200"/>
      <c r="NKK149" s="40"/>
      <c r="NKL149" s="48"/>
      <c r="NKM149" s="49"/>
      <c r="NKN149" s="51"/>
      <c r="NKO149" s="51"/>
      <c r="NKP149" s="8"/>
      <c r="NKQ149" s="200"/>
      <c r="NKR149" s="200"/>
      <c r="NKS149" s="40"/>
      <c r="NKT149" s="48"/>
      <c r="NKU149" s="49"/>
      <c r="NKV149" s="51"/>
      <c r="NKW149" s="51"/>
      <c r="NKX149" s="8"/>
      <c r="NKY149" s="200"/>
      <c r="NKZ149" s="200"/>
      <c r="NLA149" s="40"/>
      <c r="NLB149" s="48"/>
      <c r="NLC149" s="49"/>
      <c r="NLD149" s="51"/>
      <c r="NLE149" s="51"/>
      <c r="NLF149" s="8"/>
      <c r="NLG149" s="200"/>
      <c r="NLH149" s="200"/>
      <c r="NLI149" s="40"/>
      <c r="NLJ149" s="48"/>
      <c r="NLK149" s="49"/>
      <c r="NLL149" s="51"/>
      <c r="NLM149" s="51"/>
      <c r="NLN149" s="8"/>
      <c r="NLO149" s="200"/>
      <c r="NLP149" s="200"/>
      <c r="NLQ149" s="40"/>
      <c r="NLR149" s="48"/>
      <c r="NLS149" s="49"/>
      <c r="NLT149" s="51"/>
      <c r="NLU149" s="51"/>
      <c r="NLV149" s="8"/>
      <c r="NLW149" s="200"/>
      <c r="NLX149" s="200"/>
      <c r="NLY149" s="40"/>
      <c r="NLZ149" s="48"/>
      <c r="NMA149" s="49"/>
      <c r="NMB149" s="51"/>
      <c r="NMC149" s="51"/>
      <c r="NMD149" s="8"/>
      <c r="NME149" s="200"/>
      <c r="NMF149" s="200"/>
      <c r="NMG149" s="40"/>
      <c r="NMH149" s="48"/>
      <c r="NMI149" s="49"/>
      <c r="NMJ149" s="51"/>
      <c r="NMK149" s="51"/>
      <c r="NML149" s="8"/>
      <c r="NMM149" s="200"/>
      <c r="NMN149" s="200"/>
      <c r="NMO149" s="40"/>
      <c r="NMP149" s="48"/>
      <c r="NMQ149" s="49"/>
      <c r="NMR149" s="51"/>
      <c r="NMS149" s="51"/>
      <c r="NMT149" s="8"/>
      <c r="NMU149" s="200"/>
      <c r="NMV149" s="200"/>
      <c r="NMW149" s="40"/>
      <c r="NMX149" s="48"/>
      <c r="NMY149" s="49"/>
      <c r="NMZ149" s="51"/>
      <c r="NNA149" s="51"/>
      <c r="NNB149" s="8"/>
      <c r="NNC149" s="200"/>
      <c r="NND149" s="200"/>
      <c r="NNE149" s="40"/>
      <c r="NNF149" s="48"/>
      <c r="NNG149" s="49"/>
      <c r="NNH149" s="51"/>
      <c r="NNI149" s="51"/>
      <c r="NNJ149" s="8"/>
      <c r="NNK149" s="200"/>
      <c r="NNL149" s="200"/>
      <c r="NNM149" s="40"/>
      <c r="NNN149" s="48"/>
      <c r="NNO149" s="49"/>
      <c r="NNP149" s="51"/>
      <c r="NNQ149" s="51"/>
      <c r="NNR149" s="8"/>
      <c r="NNS149" s="200"/>
      <c r="NNT149" s="200"/>
      <c r="NNU149" s="40"/>
      <c r="NNV149" s="48"/>
      <c r="NNW149" s="49"/>
      <c r="NNX149" s="51"/>
      <c r="NNY149" s="51"/>
      <c r="NNZ149" s="8"/>
      <c r="NOA149" s="200"/>
      <c r="NOB149" s="200"/>
      <c r="NOC149" s="40"/>
      <c r="NOD149" s="48"/>
      <c r="NOE149" s="49"/>
      <c r="NOF149" s="51"/>
      <c r="NOG149" s="51"/>
      <c r="NOH149" s="8"/>
      <c r="NOI149" s="200"/>
      <c r="NOJ149" s="200"/>
      <c r="NOK149" s="40"/>
      <c r="NOL149" s="48"/>
      <c r="NOM149" s="49"/>
      <c r="NON149" s="51"/>
      <c r="NOO149" s="51"/>
      <c r="NOP149" s="8"/>
      <c r="NOQ149" s="200"/>
      <c r="NOR149" s="200"/>
      <c r="NOS149" s="40"/>
      <c r="NOT149" s="48"/>
      <c r="NOU149" s="49"/>
      <c r="NOV149" s="51"/>
      <c r="NOW149" s="51"/>
      <c r="NOX149" s="8"/>
      <c r="NOY149" s="200"/>
      <c r="NOZ149" s="200"/>
      <c r="NPA149" s="40"/>
      <c r="NPB149" s="48"/>
      <c r="NPC149" s="49"/>
      <c r="NPD149" s="51"/>
      <c r="NPE149" s="51"/>
      <c r="NPF149" s="8"/>
      <c r="NPG149" s="200"/>
      <c r="NPH149" s="200"/>
      <c r="NPI149" s="40"/>
      <c r="NPJ149" s="48"/>
      <c r="NPK149" s="49"/>
      <c r="NPL149" s="51"/>
      <c r="NPM149" s="51"/>
      <c r="NPN149" s="8"/>
      <c r="NPO149" s="200"/>
      <c r="NPP149" s="200"/>
      <c r="NPQ149" s="40"/>
      <c r="NPR149" s="48"/>
      <c r="NPS149" s="49"/>
      <c r="NPT149" s="51"/>
      <c r="NPU149" s="51"/>
      <c r="NPV149" s="8"/>
      <c r="NPW149" s="200"/>
      <c r="NPX149" s="200"/>
      <c r="NPY149" s="40"/>
      <c r="NPZ149" s="48"/>
      <c r="NQA149" s="49"/>
      <c r="NQB149" s="51"/>
      <c r="NQC149" s="51"/>
      <c r="NQD149" s="8"/>
      <c r="NQE149" s="200"/>
      <c r="NQF149" s="200"/>
      <c r="NQG149" s="40"/>
      <c r="NQH149" s="48"/>
      <c r="NQI149" s="49"/>
      <c r="NQJ149" s="51"/>
      <c r="NQK149" s="51"/>
      <c r="NQL149" s="8"/>
      <c r="NQM149" s="200"/>
      <c r="NQN149" s="200"/>
      <c r="NQO149" s="40"/>
      <c r="NQP149" s="48"/>
      <c r="NQQ149" s="49"/>
      <c r="NQR149" s="51"/>
      <c r="NQS149" s="51"/>
      <c r="NQT149" s="8"/>
      <c r="NQU149" s="200"/>
      <c r="NQV149" s="200"/>
      <c r="NQW149" s="40"/>
      <c r="NQX149" s="48"/>
      <c r="NQY149" s="49"/>
      <c r="NQZ149" s="51"/>
      <c r="NRA149" s="51"/>
      <c r="NRB149" s="8"/>
      <c r="NRC149" s="200"/>
      <c r="NRD149" s="200"/>
      <c r="NRE149" s="40"/>
      <c r="NRF149" s="48"/>
      <c r="NRG149" s="49"/>
      <c r="NRH149" s="51"/>
      <c r="NRI149" s="51"/>
      <c r="NRJ149" s="8"/>
      <c r="NRK149" s="200"/>
      <c r="NRL149" s="200"/>
      <c r="NRM149" s="40"/>
      <c r="NRN149" s="48"/>
      <c r="NRO149" s="49"/>
      <c r="NRP149" s="51"/>
      <c r="NRQ149" s="51"/>
      <c r="NRR149" s="8"/>
      <c r="NRS149" s="200"/>
      <c r="NRT149" s="200"/>
      <c r="NRU149" s="40"/>
      <c r="NRV149" s="48"/>
      <c r="NRW149" s="49"/>
      <c r="NRX149" s="51"/>
      <c r="NRY149" s="51"/>
      <c r="NRZ149" s="8"/>
      <c r="NSA149" s="200"/>
      <c r="NSB149" s="200"/>
      <c r="NSC149" s="40"/>
      <c r="NSD149" s="48"/>
      <c r="NSE149" s="49"/>
      <c r="NSF149" s="51"/>
      <c r="NSG149" s="51"/>
      <c r="NSH149" s="8"/>
      <c r="NSI149" s="200"/>
      <c r="NSJ149" s="200"/>
      <c r="NSK149" s="40"/>
      <c r="NSL149" s="48"/>
      <c r="NSM149" s="49"/>
      <c r="NSN149" s="51"/>
      <c r="NSO149" s="51"/>
      <c r="NSP149" s="8"/>
      <c r="NSQ149" s="200"/>
      <c r="NSR149" s="200"/>
      <c r="NSS149" s="40"/>
      <c r="NST149" s="48"/>
      <c r="NSU149" s="49"/>
      <c r="NSV149" s="51"/>
      <c r="NSW149" s="51"/>
      <c r="NSX149" s="8"/>
      <c r="NSY149" s="200"/>
      <c r="NSZ149" s="200"/>
      <c r="NTA149" s="40"/>
      <c r="NTB149" s="48"/>
      <c r="NTC149" s="49"/>
      <c r="NTD149" s="51"/>
      <c r="NTE149" s="51"/>
      <c r="NTF149" s="8"/>
      <c r="NTG149" s="200"/>
      <c r="NTH149" s="200"/>
      <c r="NTI149" s="40"/>
      <c r="NTJ149" s="48"/>
      <c r="NTK149" s="49"/>
      <c r="NTL149" s="51"/>
      <c r="NTM149" s="51"/>
      <c r="NTN149" s="8"/>
      <c r="NTO149" s="200"/>
      <c r="NTP149" s="200"/>
      <c r="NTQ149" s="40"/>
      <c r="NTR149" s="48"/>
      <c r="NTS149" s="49"/>
      <c r="NTT149" s="51"/>
      <c r="NTU149" s="51"/>
      <c r="NTV149" s="8"/>
      <c r="NTW149" s="200"/>
      <c r="NTX149" s="200"/>
      <c r="NTY149" s="40"/>
      <c r="NTZ149" s="48"/>
      <c r="NUA149" s="49"/>
      <c r="NUB149" s="51"/>
      <c r="NUC149" s="51"/>
      <c r="NUD149" s="8"/>
      <c r="NUE149" s="200"/>
      <c r="NUF149" s="200"/>
      <c r="NUG149" s="40"/>
      <c r="NUH149" s="48"/>
      <c r="NUI149" s="49"/>
      <c r="NUJ149" s="51"/>
      <c r="NUK149" s="51"/>
      <c r="NUL149" s="8"/>
      <c r="NUM149" s="200"/>
      <c r="NUN149" s="200"/>
      <c r="NUO149" s="40"/>
      <c r="NUP149" s="48"/>
      <c r="NUQ149" s="49"/>
      <c r="NUR149" s="51"/>
      <c r="NUS149" s="51"/>
      <c r="NUT149" s="8"/>
      <c r="NUU149" s="200"/>
      <c r="NUV149" s="200"/>
      <c r="NUW149" s="40"/>
      <c r="NUX149" s="48"/>
      <c r="NUY149" s="49"/>
      <c r="NUZ149" s="51"/>
      <c r="NVA149" s="51"/>
      <c r="NVB149" s="8"/>
      <c r="NVC149" s="200"/>
      <c r="NVD149" s="200"/>
      <c r="NVE149" s="40"/>
      <c r="NVF149" s="48"/>
      <c r="NVG149" s="49"/>
      <c r="NVH149" s="51"/>
      <c r="NVI149" s="51"/>
      <c r="NVJ149" s="8"/>
      <c r="NVK149" s="200"/>
      <c r="NVL149" s="200"/>
      <c r="NVM149" s="40"/>
      <c r="NVN149" s="48"/>
      <c r="NVO149" s="49"/>
      <c r="NVP149" s="51"/>
      <c r="NVQ149" s="51"/>
      <c r="NVR149" s="8"/>
      <c r="NVS149" s="200"/>
      <c r="NVT149" s="200"/>
      <c r="NVU149" s="40"/>
      <c r="NVV149" s="48"/>
      <c r="NVW149" s="49"/>
      <c r="NVX149" s="51"/>
      <c r="NVY149" s="51"/>
      <c r="NVZ149" s="8"/>
      <c r="NWA149" s="200"/>
      <c r="NWB149" s="200"/>
      <c r="NWC149" s="40"/>
      <c r="NWD149" s="48"/>
      <c r="NWE149" s="49"/>
      <c r="NWF149" s="51"/>
      <c r="NWG149" s="51"/>
      <c r="NWH149" s="8"/>
      <c r="NWI149" s="200"/>
      <c r="NWJ149" s="200"/>
      <c r="NWK149" s="40"/>
      <c r="NWL149" s="48"/>
      <c r="NWM149" s="49"/>
      <c r="NWN149" s="51"/>
      <c r="NWO149" s="51"/>
      <c r="NWP149" s="8"/>
      <c r="NWQ149" s="200"/>
      <c r="NWR149" s="200"/>
      <c r="NWS149" s="40"/>
      <c r="NWT149" s="48"/>
      <c r="NWU149" s="49"/>
      <c r="NWV149" s="51"/>
      <c r="NWW149" s="51"/>
      <c r="NWX149" s="8"/>
      <c r="NWY149" s="200"/>
      <c r="NWZ149" s="200"/>
      <c r="NXA149" s="40"/>
      <c r="NXB149" s="48"/>
      <c r="NXC149" s="49"/>
      <c r="NXD149" s="51"/>
      <c r="NXE149" s="51"/>
      <c r="NXF149" s="8"/>
      <c r="NXG149" s="200"/>
      <c r="NXH149" s="200"/>
      <c r="NXI149" s="40"/>
      <c r="NXJ149" s="48"/>
      <c r="NXK149" s="49"/>
      <c r="NXL149" s="51"/>
      <c r="NXM149" s="51"/>
      <c r="NXN149" s="8"/>
      <c r="NXO149" s="200"/>
      <c r="NXP149" s="200"/>
      <c r="NXQ149" s="40"/>
      <c r="NXR149" s="48"/>
      <c r="NXS149" s="49"/>
      <c r="NXT149" s="51"/>
      <c r="NXU149" s="51"/>
      <c r="NXV149" s="8"/>
      <c r="NXW149" s="200"/>
      <c r="NXX149" s="200"/>
      <c r="NXY149" s="40"/>
      <c r="NXZ149" s="48"/>
      <c r="NYA149" s="49"/>
      <c r="NYB149" s="51"/>
      <c r="NYC149" s="51"/>
      <c r="NYD149" s="8"/>
      <c r="NYE149" s="200"/>
      <c r="NYF149" s="200"/>
      <c r="NYG149" s="40"/>
      <c r="NYH149" s="48"/>
      <c r="NYI149" s="49"/>
      <c r="NYJ149" s="51"/>
      <c r="NYK149" s="51"/>
      <c r="NYL149" s="8"/>
      <c r="NYM149" s="200"/>
      <c r="NYN149" s="200"/>
      <c r="NYO149" s="40"/>
      <c r="NYP149" s="48"/>
      <c r="NYQ149" s="49"/>
      <c r="NYR149" s="51"/>
      <c r="NYS149" s="51"/>
      <c r="NYT149" s="8"/>
      <c r="NYU149" s="200"/>
      <c r="NYV149" s="200"/>
      <c r="NYW149" s="40"/>
      <c r="NYX149" s="48"/>
      <c r="NYY149" s="49"/>
      <c r="NYZ149" s="51"/>
      <c r="NZA149" s="51"/>
      <c r="NZB149" s="8"/>
      <c r="NZC149" s="200"/>
      <c r="NZD149" s="200"/>
      <c r="NZE149" s="40"/>
      <c r="NZF149" s="48"/>
      <c r="NZG149" s="49"/>
      <c r="NZH149" s="51"/>
      <c r="NZI149" s="51"/>
      <c r="NZJ149" s="8"/>
      <c r="NZK149" s="200"/>
      <c r="NZL149" s="200"/>
      <c r="NZM149" s="40"/>
      <c r="NZN149" s="48"/>
      <c r="NZO149" s="49"/>
      <c r="NZP149" s="51"/>
      <c r="NZQ149" s="51"/>
      <c r="NZR149" s="8"/>
      <c r="NZS149" s="200"/>
      <c r="NZT149" s="200"/>
      <c r="NZU149" s="40"/>
      <c r="NZV149" s="48"/>
      <c r="NZW149" s="49"/>
      <c r="NZX149" s="51"/>
      <c r="NZY149" s="51"/>
      <c r="NZZ149" s="8"/>
      <c r="OAA149" s="200"/>
      <c r="OAB149" s="200"/>
      <c r="OAC149" s="40"/>
      <c r="OAD149" s="48"/>
      <c r="OAE149" s="49"/>
      <c r="OAF149" s="51"/>
      <c r="OAG149" s="51"/>
      <c r="OAH149" s="8"/>
      <c r="OAI149" s="200"/>
      <c r="OAJ149" s="200"/>
      <c r="OAK149" s="40"/>
      <c r="OAL149" s="48"/>
      <c r="OAM149" s="49"/>
      <c r="OAN149" s="51"/>
      <c r="OAO149" s="51"/>
      <c r="OAP149" s="8"/>
      <c r="OAQ149" s="200"/>
      <c r="OAR149" s="200"/>
      <c r="OAS149" s="40"/>
      <c r="OAT149" s="48"/>
      <c r="OAU149" s="49"/>
      <c r="OAV149" s="51"/>
      <c r="OAW149" s="51"/>
      <c r="OAX149" s="8"/>
      <c r="OAY149" s="200"/>
      <c r="OAZ149" s="200"/>
      <c r="OBA149" s="40"/>
      <c r="OBB149" s="48"/>
      <c r="OBC149" s="49"/>
      <c r="OBD149" s="51"/>
      <c r="OBE149" s="51"/>
      <c r="OBF149" s="8"/>
      <c r="OBG149" s="200"/>
      <c r="OBH149" s="200"/>
      <c r="OBI149" s="40"/>
      <c r="OBJ149" s="48"/>
      <c r="OBK149" s="49"/>
      <c r="OBL149" s="51"/>
      <c r="OBM149" s="51"/>
      <c r="OBN149" s="8"/>
      <c r="OBO149" s="200"/>
      <c r="OBP149" s="200"/>
      <c r="OBQ149" s="40"/>
      <c r="OBR149" s="48"/>
      <c r="OBS149" s="49"/>
      <c r="OBT149" s="51"/>
      <c r="OBU149" s="51"/>
      <c r="OBV149" s="8"/>
      <c r="OBW149" s="200"/>
      <c r="OBX149" s="200"/>
      <c r="OBY149" s="40"/>
      <c r="OBZ149" s="48"/>
      <c r="OCA149" s="49"/>
      <c r="OCB149" s="51"/>
      <c r="OCC149" s="51"/>
      <c r="OCD149" s="8"/>
      <c r="OCE149" s="200"/>
      <c r="OCF149" s="200"/>
      <c r="OCG149" s="40"/>
      <c r="OCH149" s="48"/>
      <c r="OCI149" s="49"/>
      <c r="OCJ149" s="51"/>
      <c r="OCK149" s="51"/>
      <c r="OCL149" s="8"/>
      <c r="OCM149" s="200"/>
      <c r="OCN149" s="200"/>
      <c r="OCO149" s="40"/>
      <c r="OCP149" s="48"/>
      <c r="OCQ149" s="49"/>
      <c r="OCR149" s="51"/>
      <c r="OCS149" s="51"/>
      <c r="OCT149" s="8"/>
      <c r="OCU149" s="200"/>
      <c r="OCV149" s="200"/>
      <c r="OCW149" s="40"/>
      <c r="OCX149" s="48"/>
      <c r="OCY149" s="49"/>
      <c r="OCZ149" s="51"/>
      <c r="ODA149" s="51"/>
      <c r="ODB149" s="8"/>
      <c r="ODC149" s="200"/>
      <c r="ODD149" s="200"/>
      <c r="ODE149" s="40"/>
      <c r="ODF149" s="48"/>
      <c r="ODG149" s="49"/>
      <c r="ODH149" s="51"/>
      <c r="ODI149" s="51"/>
      <c r="ODJ149" s="8"/>
      <c r="ODK149" s="200"/>
      <c r="ODL149" s="200"/>
      <c r="ODM149" s="40"/>
      <c r="ODN149" s="48"/>
      <c r="ODO149" s="49"/>
      <c r="ODP149" s="51"/>
      <c r="ODQ149" s="51"/>
      <c r="ODR149" s="8"/>
      <c r="ODS149" s="200"/>
      <c r="ODT149" s="200"/>
      <c r="ODU149" s="40"/>
      <c r="ODV149" s="48"/>
      <c r="ODW149" s="49"/>
      <c r="ODX149" s="51"/>
      <c r="ODY149" s="51"/>
      <c r="ODZ149" s="8"/>
      <c r="OEA149" s="200"/>
      <c r="OEB149" s="200"/>
      <c r="OEC149" s="40"/>
      <c r="OED149" s="48"/>
      <c r="OEE149" s="49"/>
      <c r="OEF149" s="51"/>
      <c r="OEG149" s="51"/>
      <c r="OEH149" s="8"/>
      <c r="OEI149" s="200"/>
      <c r="OEJ149" s="200"/>
      <c r="OEK149" s="40"/>
      <c r="OEL149" s="48"/>
      <c r="OEM149" s="49"/>
      <c r="OEN149" s="51"/>
      <c r="OEO149" s="51"/>
      <c r="OEP149" s="8"/>
      <c r="OEQ149" s="200"/>
      <c r="OER149" s="200"/>
      <c r="OES149" s="40"/>
      <c r="OET149" s="48"/>
      <c r="OEU149" s="49"/>
      <c r="OEV149" s="51"/>
      <c r="OEW149" s="51"/>
      <c r="OEX149" s="8"/>
      <c r="OEY149" s="200"/>
      <c r="OEZ149" s="200"/>
      <c r="OFA149" s="40"/>
      <c r="OFB149" s="48"/>
      <c r="OFC149" s="49"/>
      <c r="OFD149" s="51"/>
      <c r="OFE149" s="51"/>
      <c r="OFF149" s="8"/>
      <c r="OFG149" s="200"/>
      <c r="OFH149" s="200"/>
      <c r="OFI149" s="40"/>
      <c r="OFJ149" s="48"/>
      <c r="OFK149" s="49"/>
      <c r="OFL149" s="51"/>
      <c r="OFM149" s="51"/>
      <c r="OFN149" s="8"/>
      <c r="OFO149" s="200"/>
      <c r="OFP149" s="200"/>
      <c r="OFQ149" s="40"/>
      <c r="OFR149" s="48"/>
      <c r="OFS149" s="49"/>
      <c r="OFT149" s="51"/>
      <c r="OFU149" s="51"/>
      <c r="OFV149" s="8"/>
      <c r="OFW149" s="200"/>
      <c r="OFX149" s="200"/>
      <c r="OFY149" s="40"/>
      <c r="OFZ149" s="48"/>
      <c r="OGA149" s="49"/>
      <c r="OGB149" s="51"/>
      <c r="OGC149" s="51"/>
      <c r="OGD149" s="8"/>
      <c r="OGE149" s="200"/>
      <c r="OGF149" s="200"/>
      <c r="OGG149" s="40"/>
      <c r="OGH149" s="48"/>
      <c r="OGI149" s="49"/>
      <c r="OGJ149" s="51"/>
      <c r="OGK149" s="51"/>
      <c r="OGL149" s="8"/>
      <c r="OGM149" s="200"/>
      <c r="OGN149" s="200"/>
      <c r="OGO149" s="40"/>
      <c r="OGP149" s="48"/>
      <c r="OGQ149" s="49"/>
      <c r="OGR149" s="51"/>
      <c r="OGS149" s="51"/>
      <c r="OGT149" s="8"/>
      <c r="OGU149" s="200"/>
      <c r="OGV149" s="200"/>
      <c r="OGW149" s="40"/>
      <c r="OGX149" s="48"/>
      <c r="OGY149" s="49"/>
      <c r="OGZ149" s="51"/>
      <c r="OHA149" s="51"/>
      <c r="OHB149" s="8"/>
      <c r="OHC149" s="200"/>
      <c r="OHD149" s="200"/>
      <c r="OHE149" s="40"/>
      <c r="OHF149" s="48"/>
      <c r="OHG149" s="49"/>
      <c r="OHH149" s="51"/>
      <c r="OHI149" s="51"/>
      <c r="OHJ149" s="8"/>
      <c r="OHK149" s="200"/>
      <c r="OHL149" s="200"/>
      <c r="OHM149" s="40"/>
      <c r="OHN149" s="48"/>
      <c r="OHO149" s="49"/>
      <c r="OHP149" s="51"/>
      <c r="OHQ149" s="51"/>
      <c r="OHR149" s="8"/>
      <c r="OHS149" s="200"/>
      <c r="OHT149" s="200"/>
      <c r="OHU149" s="40"/>
      <c r="OHV149" s="48"/>
      <c r="OHW149" s="49"/>
      <c r="OHX149" s="51"/>
      <c r="OHY149" s="51"/>
      <c r="OHZ149" s="8"/>
      <c r="OIA149" s="200"/>
      <c r="OIB149" s="200"/>
      <c r="OIC149" s="40"/>
      <c r="OID149" s="48"/>
      <c r="OIE149" s="49"/>
      <c r="OIF149" s="51"/>
      <c r="OIG149" s="51"/>
      <c r="OIH149" s="8"/>
      <c r="OII149" s="200"/>
      <c r="OIJ149" s="200"/>
      <c r="OIK149" s="40"/>
      <c r="OIL149" s="48"/>
      <c r="OIM149" s="49"/>
      <c r="OIN149" s="51"/>
      <c r="OIO149" s="51"/>
      <c r="OIP149" s="8"/>
      <c r="OIQ149" s="200"/>
      <c r="OIR149" s="200"/>
      <c r="OIS149" s="40"/>
      <c r="OIT149" s="48"/>
      <c r="OIU149" s="49"/>
      <c r="OIV149" s="51"/>
      <c r="OIW149" s="51"/>
      <c r="OIX149" s="8"/>
      <c r="OIY149" s="200"/>
      <c r="OIZ149" s="200"/>
      <c r="OJA149" s="40"/>
      <c r="OJB149" s="48"/>
      <c r="OJC149" s="49"/>
      <c r="OJD149" s="51"/>
      <c r="OJE149" s="51"/>
      <c r="OJF149" s="8"/>
      <c r="OJG149" s="200"/>
      <c r="OJH149" s="200"/>
      <c r="OJI149" s="40"/>
      <c r="OJJ149" s="48"/>
      <c r="OJK149" s="49"/>
      <c r="OJL149" s="51"/>
      <c r="OJM149" s="51"/>
      <c r="OJN149" s="8"/>
      <c r="OJO149" s="200"/>
      <c r="OJP149" s="200"/>
      <c r="OJQ149" s="40"/>
      <c r="OJR149" s="48"/>
      <c r="OJS149" s="49"/>
      <c r="OJT149" s="51"/>
      <c r="OJU149" s="51"/>
      <c r="OJV149" s="8"/>
      <c r="OJW149" s="200"/>
      <c r="OJX149" s="200"/>
      <c r="OJY149" s="40"/>
      <c r="OJZ149" s="48"/>
      <c r="OKA149" s="49"/>
      <c r="OKB149" s="51"/>
      <c r="OKC149" s="51"/>
      <c r="OKD149" s="8"/>
      <c r="OKE149" s="200"/>
      <c r="OKF149" s="200"/>
      <c r="OKG149" s="40"/>
      <c r="OKH149" s="48"/>
      <c r="OKI149" s="49"/>
      <c r="OKJ149" s="51"/>
      <c r="OKK149" s="51"/>
      <c r="OKL149" s="8"/>
      <c r="OKM149" s="200"/>
      <c r="OKN149" s="200"/>
      <c r="OKO149" s="40"/>
      <c r="OKP149" s="48"/>
      <c r="OKQ149" s="49"/>
      <c r="OKR149" s="51"/>
      <c r="OKS149" s="51"/>
      <c r="OKT149" s="8"/>
      <c r="OKU149" s="200"/>
      <c r="OKV149" s="200"/>
      <c r="OKW149" s="40"/>
      <c r="OKX149" s="48"/>
      <c r="OKY149" s="49"/>
      <c r="OKZ149" s="51"/>
      <c r="OLA149" s="51"/>
      <c r="OLB149" s="8"/>
      <c r="OLC149" s="200"/>
      <c r="OLD149" s="200"/>
      <c r="OLE149" s="40"/>
      <c r="OLF149" s="48"/>
      <c r="OLG149" s="49"/>
      <c r="OLH149" s="51"/>
      <c r="OLI149" s="51"/>
      <c r="OLJ149" s="8"/>
      <c r="OLK149" s="200"/>
      <c r="OLL149" s="200"/>
      <c r="OLM149" s="40"/>
      <c r="OLN149" s="48"/>
      <c r="OLO149" s="49"/>
      <c r="OLP149" s="51"/>
      <c r="OLQ149" s="51"/>
      <c r="OLR149" s="8"/>
      <c r="OLS149" s="200"/>
      <c r="OLT149" s="200"/>
      <c r="OLU149" s="40"/>
      <c r="OLV149" s="48"/>
      <c r="OLW149" s="49"/>
      <c r="OLX149" s="51"/>
      <c r="OLY149" s="51"/>
      <c r="OLZ149" s="8"/>
      <c r="OMA149" s="200"/>
      <c r="OMB149" s="200"/>
      <c r="OMC149" s="40"/>
      <c r="OMD149" s="48"/>
      <c r="OME149" s="49"/>
      <c r="OMF149" s="51"/>
      <c r="OMG149" s="51"/>
      <c r="OMH149" s="8"/>
      <c r="OMI149" s="200"/>
      <c r="OMJ149" s="200"/>
      <c r="OMK149" s="40"/>
      <c r="OML149" s="48"/>
      <c r="OMM149" s="49"/>
      <c r="OMN149" s="51"/>
      <c r="OMO149" s="51"/>
      <c r="OMP149" s="8"/>
      <c r="OMQ149" s="200"/>
      <c r="OMR149" s="200"/>
      <c r="OMS149" s="40"/>
      <c r="OMT149" s="48"/>
      <c r="OMU149" s="49"/>
      <c r="OMV149" s="51"/>
      <c r="OMW149" s="51"/>
      <c r="OMX149" s="8"/>
      <c r="OMY149" s="200"/>
      <c r="OMZ149" s="200"/>
      <c r="ONA149" s="40"/>
      <c r="ONB149" s="48"/>
      <c r="ONC149" s="49"/>
      <c r="OND149" s="51"/>
      <c r="ONE149" s="51"/>
      <c r="ONF149" s="8"/>
      <c r="ONG149" s="200"/>
      <c r="ONH149" s="200"/>
      <c r="ONI149" s="40"/>
      <c r="ONJ149" s="48"/>
      <c r="ONK149" s="49"/>
      <c r="ONL149" s="51"/>
      <c r="ONM149" s="51"/>
      <c r="ONN149" s="8"/>
      <c r="ONO149" s="200"/>
      <c r="ONP149" s="200"/>
      <c r="ONQ149" s="40"/>
      <c r="ONR149" s="48"/>
      <c r="ONS149" s="49"/>
      <c r="ONT149" s="51"/>
      <c r="ONU149" s="51"/>
      <c r="ONV149" s="8"/>
      <c r="ONW149" s="200"/>
      <c r="ONX149" s="200"/>
      <c r="ONY149" s="40"/>
      <c r="ONZ149" s="48"/>
      <c r="OOA149" s="49"/>
      <c r="OOB149" s="51"/>
      <c r="OOC149" s="51"/>
      <c r="OOD149" s="8"/>
      <c r="OOE149" s="200"/>
      <c r="OOF149" s="200"/>
      <c r="OOG149" s="40"/>
      <c r="OOH149" s="48"/>
      <c r="OOI149" s="49"/>
      <c r="OOJ149" s="51"/>
      <c r="OOK149" s="51"/>
      <c r="OOL149" s="8"/>
      <c r="OOM149" s="200"/>
      <c r="OON149" s="200"/>
      <c r="OOO149" s="40"/>
      <c r="OOP149" s="48"/>
      <c r="OOQ149" s="49"/>
      <c r="OOR149" s="51"/>
      <c r="OOS149" s="51"/>
      <c r="OOT149" s="8"/>
      <c r="OOU149" s="200"/>
      <c r="OOV149" s="200"/>
      <c r="OOW149" s="40"/>
      <c r="OOX149" s="48"/>
      <c r="OOY149" s="49"/>
      <c r="OOZ149" s="51"/>
      <c r="OPA149" s="51"/>
      <c r="OPB149" s="8"/>
      <c r="OPC149" s="200"/>
      <c r="OPD149" s="200"/>
      <c r="OPE149" s="40"/>
      <c r="OPF149" s="48"/>
      <c r="OPG149" s="49"/>
      <c r="OPH149" s="51"/>
      <c r="OPI149" s="51"/>
      <c r="OPJ149" s="8"/>
      <c r="OPK149" s="200"/>
      <c r="OPL149" s="200"/>
      <c r="OPM149" s="40"/>
      <c r="OPN149" s="48"/>
      <c r="OPO149" s="49"/>
      <c r="OPP149" s="51"/>
      <c r="OPQ149" s="51"/>
      <c r="OPR149" s="8"/>
      <c r="OPS149" s="200"/>
      <c r="OPT149" s="200"/>
      <c r="OPU149" s="40"/>
      <c r="OPV149" s="48"/>
      <c r="OPW149" s="49"/>
      <c r="OPX149" s="51"/>
      <c r="OPY149" s="51"/>
      <c r="OPZ149" s="8"/>
      <c r="OQA149" s="200"/>
      <c r="OQB149" s="200"/>
      <c r="OQC149" s="40"/>
      <c r="OQD149" s="48"/>
      <c r="OQE149" s="49"/>
      <c r="OQF149" s="51"/>
      <c r="OQG149" s="51"/>
      <c r="OQH149" s="8"/>
      <c r="OQI149" s="200"/>
      <c r="OQJ149" s="200"/>
      <c r="OQK149" s="40"/>
      <c r="OQL149" s="48"/>
      <c r="OQM149" s="49"/>
      <c r="OQN149" s="51"/>
      <c r="OQO149" s="51"/>
      <c r="OQP149" s="8"/>
      <c r="OQQ149" s="200"/>
      <c r="OQR149" s="200"/>
      <c r="OQS149" s="40"/>
      <c r="OQT149" s="48"/>
      <c r="OQU149" s="49"/>
      <c r="OQV149" s="51"/>
      <c r="OQW149" s="51"/>
      <c r="OQX149" s="8"/>
      <c r="OQY149" s="200"/>
      <c r="OQZ149" s="200"/>
      <c r="ORA149" s="40"/>
      <c r="ORB149" s="48"/>
      <c r="ORC149" s="49"/>
      <c r="ORD149" s="51"/>
      <c r="ORE149" s="51"/>
      <c r="ORF149" s="8"/>
      <c r="ORG149" s="200"/>
      <c r="ORH149" s="200"/>
      <c r="ORI149" s="40"/>
      <c r="ORJ149" s="48"/>
      <c r="ORK149" s="49"/>
      <c r="ORL149" s="51"/>
      <c r="ORM149" s="51"/>
      <c r="ORN149" s="8"/>
      <c r="ORO149" s="200"/>
      <c r="ORP149" s="200"/>
      <c r="ORQ149" s="40"/>
      <c r="ORR149" s="48"/>
      <c r="ORS149" s="49"/>
      <c r="ORT149" s="51"/>
      <c r="ORU149" s="51"/>
      <c r="ORV149" s="8"/>
      <c r="ORW149" s="200"/>
      <c r="ORX149" s="200"/>
      <c r="ORY149" s="40"/>
      <c r="ORZ149" s="48"/>
      <c r="OSA149" s="49"/>
      <c r="OSB149" s="51"/>
      <c r="OSC149" s="51"/>
      <c r="OSD149" s="8"/>
      <c r="OSE149" s="200"/>
      <c r="OSF149" s="200"/>
      <c r="OSG149" s="40"/>
      <c r="OSH149" s="48"/>
      <c r="OSI149" s="49"/>
      <c r="OSJ149" s="51"/>
      <c r="OSK149" s="51"/>
      <c r="OSL149" s="8"/>
      <c r="OSM149" s="200"/>
      <c r="OSN149" s="200"/>
      <c r="OSO149" s="40"/>
      <c r="OSP149" s="48"/>
      <c r="OSQ149" s="49"/>
      <c r="OSR149" s="51"/>
      <c r="OSS149" s="51"/>
      <c r="OST149" s="8"/>
      <c r="OSU149" s="200"/>
      <c r="OSV149" s="200"/>
      <c r="OSW149" s="40"/>
      <c r="OSX149" s="48"/>
      <c r="OSY149" s="49"/>
      <c r="OSZ149" s="51"/>
      <c r="OTA149" s="51"/>
      <c r="OTB149" s="8"/>
      <c r="OTC149" s="200"/>
      <c r="OTD149" s="200"/>
      <c r="OTE149" s="40"/>
      <c r="OTF149" s="48"/>
      <c r="OTG149" s="49"/>
      <c r="OTH149" s="51"/>
      <c r="OTI149" s="51"/>
      <c r="OTJ149" s="8"/>
      <c r="OTK149" s="200"/>
      <c r="OTL149" s="200"/>
      <c r="OTM149" s="40"/>
      <c r="OTN149" s="48"/>
      <c r="OTO149" s="49"/>
      <c r="OTP149" s="51"/>
      <c r="OTQ149" s="51"/>
      <c r="OTR149" s="8"/>
      <c r="OTS149" s="200"/>
      <c r="OTT149" s="200"/>
      <c r="OTU149" s="40"/>
      <c r="OTV149" s="48"/>
      <c r="OTW149" s="49"/>
      <c r="OTX149" s="51"/>
      <c r="OTY149" s="51"/>
      <c r="OTZ149" s="8"/>
      <c r="OUA149" s="200"/>
      <c r="OUB149" s="200"/>
      <c r="OUC149" s="40"/>
      <c r="OUD149" s="48"/>
      <c r="OUE149" s="49"/>
      <c r="OUF149" s="51"/>
      <c r="OUG149" s="51"/>
      <c r="OUH149" s="8"/>
      <c r="OUI149" s="200"/>
      <c r="OUJ149" s="200"/>
      <c r="OUK149" s="40"/>
      <c r="OUL149" s="48"/>
      <c r="OUM149" s="49"/>
      <c r="OUN149" s="51"/>
      <c r="OUO149" s="51"/>
      <c r="OUP149" s="8"/>
      <c r="OUQ149" s="200"/>
      <c r="OUR149" s="200"/>
      <c r="OUS149" s="40"/>
      <c r="OUT149" s="48"/>
      <c r="OUU149" s="49"/>
      <c r="OUV149" s="51"/>
      <c r="OUW149" s="51"/>
      <c r="OUX149" s="8"/>
      <c r="OUY149" s="200"/>
      <c r="OUZ149" s="200"/>
      <c r="OVA149" s="40"/>
      <c r="OVB149" s="48"/>
      <c r="OVC149" s="49"/>
      <c r="OVD149" s="51"/>
      <c r="OVE149" s="51"/>
      <c r="OVF149" s="8"/>
      <c r="OVG149" s="200"/>
      <c r="OVH149" s="200"/>
      <c r="OVI149" s="40"/>
      <c r="OVJ149" s="48"/>
      <c r="OVK149" s="49"/>
      <c r="OVL149" s="51"/>
      <c r="OVM149" s="51"/>
      <c r="OVN149" s="8"/>
      <c r="OVO149" s="200"/>
      <c r="OVP149" s="200"/>
      <c r="OVQ149" s="40"/>
      <c r="OVR149" s="48"/>
      <c r="OVS149" s="49"/>
      <c r="OVT149" s="51"/>
      <c r="OVU149" s="51"/>
      <c r="OVV149" s="8"/>
      <c r="OVW149" s="200"/>
      <c r="OVX149" s="200"/>
      <c r="OVY149" s="40"/>
      <c r="OVZ149" s="48"/>
      <c r="OWA149" s="49"/>
      <c r="OWB149" s="51"/>
      <c r="OWC149" s="51"/>
      <c r="OWD149" s="8"/>
      <c r="OWE149" s="200"/>
      <c r="OWF149" s="200"/>
      <c r="OWG149" s="40"/>
      <c r="OWH149" s="48"/>
      <c r="OWI149" s="49"/>
      <c r="OWJ149" s="51"/>
      <c r="OWK149" s="51"/>
      <c r="OWL149" s="8"/>
      <c r="OWM149" s="200"/>
      <c r="OWN149" s="200"/>
      <c r="OWO149" s="40"/>
      <c r="OWP149" s="48"/>
      <c r="OWQ149" s="49"/>
      <c r="OWR149" s="51"/>
      <c r="OWS149" s="51"/>
      <c r="OWT149" s="8"/>
      <c r="OWU149" s="200"/>
      <c r="OWV149" s="200"/>
      <c r="OWW149" s="40"/>
      <c r="OWX149" s="48"/>
      <c r="OWY149" s="49"/>
      <c r="OWZ149" s="51"/>
      <c r="OXA149" s="51"/>
      <c r="OXB149" s="8"/>
      <c r="OXC149" s="200"/>
      <c r="OXD149" s="200"/>
      <c r="OXE149" s="40"/>
      <c r="OXF149" s="48"/>
      <c r="OXG149" s="49"/>
      <c r="OXH149" s="51"/>
      <c r="OXI149" s="51"/>
      <c r="OXJ149" s="8"/>
      <c r="OXK149" s="200"/>
      <c r="OXL149" s="200"/>
      <c r="OXM149" s="40"/>
      <c r="OXN149" s="48"/>
      <c r="OXO149" s="49"/>
      <c r="OXP149" s="51"/>
      <c r="OXQ149" s="51"/>
      <c r="OXR149" s="8"/>
      <c r="OXS149" s="200"/>
      <c r="OXT149" s="200"/>
      <c r="OXU149" s="40"/>
      <c r="OXV149" s="48"/>
      <c r="OXW149" s="49"/>
      <c r="OXX149" s="51"/>
      <c r="OXY149" s="51"/>
      <c r="OXZ149" s="8"/>
      <c r="OYA149" s="200"/>
      <c r="OYB149" s="200"/>
      <c r="OYC149" s="40"/>
      <c r="OYD149" s="48"/>
      <c r="OYE149" s="49"/>
      <c r="OYF149" s="51"/>
      <c r="OYG149" s="51"/>
      <c r="OYH149" s="8"/>
      <c r="OYI149" s="200"/>
      <c r="OYJ149" s="200"/>
      <c r="OYK149" s="40"/>
      <c r="OYL149" s="48"/>
      <c r="OYM149" s="49"/>
      <c r="OYN149" s="51"/>
      <c r="OYO149" s="51"/>
      <c r="OYP149" s="8"/>
      <c r="OYQ149" s="200"/>
      <c r="OYR149" s="200"/>
      <c r="OYS149" s="40"/>
      <c r="OYT149" s="48"/>
      <c r="OYU149" s="49"/>
      <c r="OYV149" s="51"/>
      <c r="OYW149" s="51"/>
      <c r="OYX149" s="8"/>
      <c r="OYY149" s="200"/>
      <c r="OYZ149" s="200"/>
      <c r="OZA149" s="40"/>
      <c r="OZB149" s="48"/>
      <c r="OZC149" s="49"/>
      <c r="OZD149" s="51"/>
      <c r="OZE149" s="51"/>
      <c r="OZF149" s="8"/>
      <c r="OZG149" s="200"/>
      <c r="OZH149" s="200"/>
      <c r="OZI149" s="40"/>
      <c r="OZJ149" s="48"/>
      <c r="OZK149" s="49"/>
      <c r="OZL149" s="51"/>
      <c r="OZM149" s="51"/>
      <c r="OZN149" s="8"/>
      <c r="OZO149" s="200"/>
      <c r="OZP149" s="200"/>
      <c r="OZQ149" s="40"/>
      <c r="OZR149" s="48"/>
      <c r="OZS149" s="49"/>
      <c r="OZT149" s="51"/>
      <c r="OZU149" s="51"/>
      <c r="OZV149" s="8"/>
      <c r="OZW149" s="200"/>
      <c r="OZX149" s="200"/>
      <c r="OZY149" s="40"/>
      <c r="OZZ149" s="48"/>
      <c r="PAA149" s="49"/>
      <c r="PAB149" s="51"/>
      <c r="PAC149" s="51"/>
      <c r="PAD149" s="8"/>
      <c r="PAE149" s="200"/>
      <c r="PAF149" s="200"/>
      <c r="PAG149" s="40"/>
      <c r="PAH149" s="48"/>
      <c r="PAI149" s="49"/>
      <c r="PAJ149" s="51"/>
      <c r="PAK149" s="51"/>
      <c r="PAL149" s="8"/>
      <c r="PAM149" s="200"/>
      <c r="PAN149" s="200"/>
      <c r="PAO149" s="40"/>
      <c r="PAP149" s="48"/>
      <c r="PAQ149" s="49"/>
      <c r="PAR149" s="51"/>
      <c r="PAS149" s="51"/>
      <c r="PAT149" s="8"/>
      <c r="PAU149" s="200"/>
      <c r="PAV149" s="200"/>
      <c r="PAW149" s="40"/>
      <c r="PAX149" s="48"/>
      <c r="PAY149" s="49"/>
      <c r="PAZ149" s="51"/>
      <c r="PBA149" s="51"/>
      <c r="PBB149" s="8"/>
      <c r="PBC149" s="200"/>
      <c r="PBD149" s="200"/>
      <c r="PBE149" s="40"/>
      <c r="PBF149" s="48"/>
      <c r="PBG149" s="49"/>
      <c r="PBH149" s="51"/>
      <c r="PBI149" s="51"/>
      <c r="PBJ149" s="8"/>
      <c r="PBK149" s="200"/>
      <c r="PBL149" s="200"/>
      <c r="PBM149" s="40"/>
      <c r="PBN149" s="48"/>
      <c r="PBO149" s="49"/>
      <c r="PBP149" s="51"/>
      <c r="PBQ149" s="51"/>
      <c r="PBR149" s="8"/>
      <c r="PBS149" s="200"/>
      <c r="PBT149" s="200"/>
      <c r="PBU149" s="40"/>
      <c r="PBV149" s="48"/>
      <c r="PBW149" s="49"/>
      <c r="PBX149" s="51"/>
      <c r="PBY149" s="51"/>
      <c r="PBZ149" s="8"/>
      <c r="PCA149" s="200"/>
      <c r="PCB149" s="200"/>
      <c r="PCC149" s="40"/>
      <c r="PCD149" s="48"/>
      <c r="PCE149" s="49"/>
      <c r="PCF149" s="51"/>
      <c r="PCG149" s="51"/>
      <c r="PCH149" s="8"/>
      <c r="PCI149" s="200"/>
      <c r="PCJ149" s="200"/>
      <c r="PCK149" s="40"/>
      <c r="PCL149" s="48"/>
      <c r="PCM149" s="49"/>
      <c r="PCN149" s="51"/>
      <c r="PCO149" s="51"/>
      <c r="PCP149" s="8"/>
      <c r="PCQ149" s="200"/>
      <c r="PCR149" s="200"/>
      <c r="PCS149" s="40"/>
      <c r="PCT149" s="48"/>
      <c r="PCU149" s="49"/>
      <c r="PCV149" s="51"/>
      <c r="PCW149" s="51"/>
      <c r="PCX149" s="8"/>
      <c r="PCY149" s="200"/>
      <c r="PCZ149" s="200"/>
      <c r="PDA149" s="40"/>
      <c r="PDB149" s="48"/>
      <c r="PDC149" s="49"/>
      <c r="PDD149" s="51"/>
      <c r="PDE149" s="51"/>
      <c r="PDF149" s="8"/>
      <c r="PDG149" s="200"/>
      <c r="PDH149" s="200"/>
      <c r="PDI149" s="40"/>
      <c r="PDJ149" s="48"/>
      <c r="PDK149" s="49"/>
      <c r="PDL149" s="51"/>
      <c r="PDM149" s="51"/>
      <c r="PDN149" s="8"/>
      <c r="PDO149" s="200"/>
      <c r="PDP149" s="200"/>
      <c r="PDQ149" s="40"/>
      <c r="PDR149" s="48"/>
      <c r="PDS149" s="49"/>
      <c r="PDT149" s="51"/>
      <c r="PDU149" s="51"/>
      <c r="PDV149" s="8"/>
      <c r="PDW149" s="200"/>
      <c r="PDX149" s="200"/>
      <c r="PDY149" s="40"/>
      <c r="PDZ149" s="48"/>
      <c r="PEA149" s="49"/>
      <c r="PEB149" s="51"/>
      <c r="PEC149" s="51"/>
      <c r="PED149" s="8"/>
      <c r="PEE149" s="200"/>
      <c r="PEF149" s="200"/>
      <c r="PEG149" s="40"/>
      <c r="PEH149" s="48"/>
      <c r="PEI149" s="49"/>
      <c r="PEJ149" s="51"/>
      <c r="PEK149" s="51"/>
      <c r="PEL149" s="8"/>
      <c r="PEM149" s="200"/>
      <c r="PEN149" s="200"/>
      <c r="PEO149" s="40"/>
      <c r="PEP149" s="48"/>
      <c r="PEQ149" s="49"/>
      <c r="PER149" s="51"/>
      <c r="PES149" s="51"/>
      <c r="PET149" s="8"/>
      <c r="PEU149" s="200"/>
      <c r="PEV149" s="200"/>
      <c r="PEW149" s="40"/>
      <c r="PEX149" s="48"/>
      <c r="PEY149" s="49"/>
      <c r="PEZ149" s="51"/>
      <c r="PFA149" s="51"/>
      <c r="PFB149" s="8"/>
      <c r="PFC149" s="200"/>
      <c r="PFD149" s="200"/>
      <c r="PFE149" s="40"/>
      <c r="PFF149" s="48"/>
      <c r="PFG149" s="49"/>
      <c r="PFH149" s="51"/>
      <c r="PFI149" s="51"/>
      <c r="PFJ149" s="8"/>
      <c r="PFK149" s="200"/>
      <c r="PFL149" s="200"/>
      <c r="PFM149" s="40"/>
      <c r="PFN149" s="48"/>
      <c r="PFO149" s="49"/>
      <c r="PFP149" s="51"/>
      <c r="PFQ149" s="51"/>
      <c r="PFR149" s="8"/>
      <c r="PFS149" s="200"/>
      <c r="PFT149" s="200"/>
      <c r="PFU149" s="40"/>
      <c r="PFV149" s="48"/>
      <c r="PFW149" s="49"/>
      <c r="PFX149" s="51"/>
      <c r="PFY149" s="51"/>
      <c r="PFZ149" s="8"/>
      <c r="PGA149" s="200"/>
      <c r="PGB149" s="200"/>
      <c r="PGC149" s="40"/>
      <c r="PGD149" s="48"/>
      <c r="PGE149" s="49"/>
      <c r="PGF149" s="51"/>
      <c r="PGG149" s="51"/>
      <c r="PGH149" s="8"/>
      <c r="PGI149" s="200"/>
      <c r="PGJ149" s="200"/>
      <c r="PGK149" s="40"/>
      <c r="PGL149" s="48"/>
      <c r="PGM149" s="49"/>
      <c r="PGN149" s="51"/>
      <c r="PGO149" s="51"/>
      <c r="PGP149" s="8"/>
      <c r="PGQ149" s="200"/>
      <c r="PGR149" s="200"/>
      <c r="PGS149" s="40"/>
      <c r="PGT149" s="48"/>
      <c r="PGU149" s="49"/>
      <c r="PGV149" s="51"/>
      <c r="PGW149" s="51"/>
      <c r="PGX149" s="8"/>
      <c r="PGY149" s="200"/>
      <c r="PGZ149" s="200"/>
      <c r="PHA149" s="40"/>
      <c r="PHB149" s="48"/>
      <c r="PHC149" s="49"/>
      <c r="PHD149" s="51"/>
      <c r="PHE149" s="51"/>
      <c r="PHF149" s="8"/>
      <c r="PHG149" s="200"/>
      <c r="PHH149" s="200"/>
      <c r="PHI149" s="40"/>
      <c r="PHJ149" s="48"/>
      <c r="PHK149" s="49"/>
      <c r="PHL149" s="51"/>
      <c r="PHM149" s="51"/>
      <c r="PHN149" s="8"/>
      <c r="PHO149" s="200"/>
      <c r="PHP149" s="200"/>
      <c r="PHQ149" s="40"/>
      <c r="PHR149" s="48"/>
      <c r="PHS149" s="49"/>
      <c r="PHT149" s="51"/>
      <c r="PHU149" s="51"/>
      <c r="PHV149" s="8"/>
      <c r="PHW149" s="200"/>
      <c r="PHX149" s="200"/>
      <c r="PHY149" s="40"/>
      <c r="PHZ149" s="48"/>
      <c r="PIA149" s="49"/>
      <c r="PIB149" s="51"/>
      <c r="PIC149" s="51"/>
      <c r="PID149" s="8"/>
      <c r="PIE149" s="200"/>
      <c r="PIF149" s="200"/>
      <c r="PIG149" s="40"/>
      <c r="PIH149" s="48"/>
      <c r="PII149" s="49"/>
      <c r="PIJ149" s="51"/>
      <c r="PIK149" s="51"/>
      <c r="PIL149" s="8"/>
      <c r="PIM149" s="200"/>
      <c r="PIN149" s="200"/>
      <c r="PIO149" s="40"/>
      <c r="PIP149" s="48"/>
      <c r="PIQ149" s="49"/>
      <c r="PIR149" s="51"/>
      <c r="PIS149" s="51"/>
      <c r="PIT149" s="8"/>
      <c r="PIU149" s="200"/>
      <c r="PIV149" s="200"/>
      <c r="PIW149" s="40"/>
      <c r="PIX149" s="48"/>
      <c r="PIY149" s="49"/>
      <c r="PIZ149" s="51"/>
      <c r="PJA149" s="51"/>
      <c r="PJB149" s="8"/>
      <c r="PJC149" s="200"/>
      <c r="PJD149" s="200"/>
      <c r="PJE149" s="40"/>
      <c r="PJF149" s="48"/>
      <c r="PJG149" s="49"/>
      <c r="PJH149" s="51"/>
      <c r="PJI149" s="51"/>
      <c r="PJJ149" s="8"/>
      <c r="PJK149" s="200"/>
      <c r="PJL149" s="200"/>
      <c r="PJM149" s="40"/>
      <c r="PJN149" s="48"/>
      <c r="PJO149" s="49"/>
      <c r="PJP149" s="51"/>
      <c r="PJQ149" s="51"/>
      <c r="PJR149" s="8"/>
      <c r="PJS149" s="200"/>
      <c r="PJT149" s="200"/>
      <c r="PJU149" s="40"/>
      <c r="PJV149" s="48"/>
      <c r="PJW149" s="49"/>
      <c r="PJX149" s="51"/>
      <c r="PJY149" s="51"/>
      <c r="PJZ149" s="8"/>
      <c r="PKA149" s="200"/>
      <c r="PKB149" s="200"/>
      <c r="PKC149" s="40"/>
      <c r="PKD149" s="48"/>
      <c r="PKE149" s="49"/>
      <c r="PKF149" s="51"/>
      <c r="PKG149" s="51"/>
      <c r="PKH149" s="8"/>
      <c r="PKI149" s="200"/>
      <c r="PKJ149" s="200"/>
      <c r="PKK149" s="40"/>
      <c r="PKL149" s="48"/>
      <c r="PKM149" s="49"/>
      <c r="PKN149" s="51"/>
      <c r="PKO149" s="51"/>
      <c r="PKP149" s="8"/>
      <c r="PKQ149" s="200"/>
      <c r="PKR149" s="200"/>
      <c r="PKS149" s="40"/>
      <c r="PKT149" s="48"/>
      <c r="PKU149" s="49"/>
      <c r="PKV149" s="51"/>
      <c r="PKW149" s="51"/>
      <c r="PKX149" s="8"/>
      <c r="PKY149" s="200"/>
      <c r="PKZ149" s="200"/>
      <c r="PLA149" s="40"/>
      <c r="PLB149" s="48"/>
      <c r="PLC149" s="49"/>
      <c r="PLD149" s="51"/>
      <c r="PLE149" s="51"/>
      <c r="PLF149" s="8"/>
      <c r="PLG149" s="200"/>
      <c r="PLH149" s="200"/>
      <c r="PLI149" s="40"/>
      <c r="PLJ149" s="48"/>
      <c r="PLK149" s="49"/>
      <c r="PLL149" s="51"/>
      <c r="PLM149" s="51"/>
      <c r="PLN149" s="8"/>
      <c r="PLO149" s="200"/>
      <c r="PLP149" s="200"/>
      <c r="PLQ149" s="40"/>
      <c r="PLR149" s="48"/>
      <c r="PLS149" s="49"/>
      <c r="PLT149" s="51"/>
      <c r="PLU149" s="51"/>
      <c r="PLV149" s="8"/>
      <c r="PLW149" s="200"/>
      <c r="PLX149" s="200"/>
      <c r="PLY149" s="40"/>
      <c r="PLZ149" s="48"/>
      <c r="PMA149" s="49"/>
      <c r="PMB149" s="51"/>
      <c r="PMC149" s="51"/>
      <c r="PMD149" s="8"/>
      <c r="PME149" s="200"/>
      <c r="PMF149" s="200"/>
      <c r="PMG149" s="40"/>
      <c r="PMH149" s="48"/>
      <c r="PMI149" s="49"/>
      <c r="PMJ149" s="51"/>
      <c r="PMK149" s="51"/>
      <c r="PML149" s="8"/>
      <c r="PMM149" s="200"/>
      <c r="PMN149" s="200"/>
      <c r="PMO149" s="40"/>
      <c r="PMP149" s="48"/>
      <c r="PMQ149" s="49"/>
      <c r="PMR149" s="51"/>
      <c r="PMS149" s="51"/>
      <c r="PMT149" s="8"/>
      <c r="PMU149" s="200"/>
      <c r="PMV149" s="200"/>
      <c r="PMW149" s="40"/>
      <c r="PMX149" s="48"/>
      <c r="PMY149" s="49"/>
      <c r="PMZ149" s="51"/>
      <c r="PNA149" s="51"/>
      <c r="PNB149" s="8"/>
      <c r="PNC149" s="200"/>
      <c r="PND149" s="200"/>
      <c r="PNE149" s="40"/>
      <c r="PNF149" s="48"/>
      <c r="PNG149" s="49"/>
      <c r="PNH149" s="51"/>
      <c r="PNI149" s="51"/>
      <c r="PNJ149" s="8"/>
      <c r="PNK149" s="200"/>
      <c r="PNL149" s="200"/>
      <c r="PNM149" s="40"/>
      <c r="PNN149" s="48"/>
      <c r="PNO149" s="49"/>
      <c r="PNP149" s="51"/>
      <c r="PNQ149" s="51"/>
      <c r="PNR149" s="8"/>
      <c r="PNS149" s="200"/>
      <c r="PNT149" s="200"/>
      <c r="PNU149" s="40"/>
      <c r="PNV149" s="48"/>
      <c r="PNW149" s="49"/>
      <c r="PNX149" s="51"/>
      <c r="PNY149" s="51"/>
      <c r="PNZ149" s="8"/>
      <c r="POA149" s="200"/>
      <c r="POB149" s="200"/>
      <c r="POC149" s="40"/>
      <c r="POD149" s="48"/>
      <c r="POE149" s="49"/>
      <c r="POF149" s="51"/>
      <c r="POG149" s="51"/>
      <c r="POH149" s="8"/>
      <c r="POI149" s="200"/>
      <c r="POJ149" s="200"/>
      <c r="POK149" s="40"/>
      <c r="POL149" s="48"/>
      <c r="POM149" s="49"/>
      <c r="PON149" s="51"/>
      <c r="POO149" s="51"/>
      <c r="POP149" s="8"/>
      <c r="POQ149" s="200"/>
      <c r="POR149" s="200"/>
      <c r="POS149" s="40"/>
      <c r="POT149" s="48"/>
      <c r="POU149" s="49"/>
      <c r="POV149" s="51"/>
      <c r="POW149" s="51"/>
      <c r="POX149" s="8"/>
      <c r="POY149" s="200"/>
      <c r="POZ149" s="200"/>
      <c r="PPA149" s="40"/>
      <c r="PPB149" s="48"/>
      <c r="PPC149" s="49"/>
      <c r="PPD149" s="51"/>
      <c r="PPE149" s="51"/>
      <c r="PPF149" s="8"/>
      <c r="PPG149" s="200"/>
      <c r="PPH149" s="200"/>
      <c r="PPI149" s="40"/>
      <c r="PPJ149" s="48"/>
      <c r="PPK149" s="49"/>
      <c r="PPL149" s="51"/>
      <c r="PPM149" s="51"/>
      <c r="PPN149" s="8"/>
      <c r="PPO149" s="200"/>
      <c r="PPP149" s="200"/>
      <c r="PPQ149" s="40"/>
      <c r="PPR149" s="48"/>
      <c r="PPS149" s="49"/>
      <c r="PPT149" s="51"/>
      <c r="PPU149" s="51"/>
      <c r="PPV149" s="8"/>
      <c r="PPW149" s="200"/>
      <c r="PPX149" s="200"/>
      <c r="PPY149" s="40"/>
      <c r="PPZ149" s="48"/>
      <c r="PQA149" s="49"/>
      <c r="PQB149" s="51"/>
      <c r="PQC149" s="51"/>
      <c r="PQD149" s="8"/>
      <c r="PQE149" s="200"/>
      <c r="PQF149" s="200"/>
      <c r="PQG149" s="40"/>
      <c r="PQH149" s="48"/>
      <c r="PQI149" s="49"/>
      <c r="PQJ149" s="51"/>
      <c r="PQK149" s="51"/>
      <c r="PQL149" s="8"/>
      <c r="PQM149" s="200"/>
      <c r="PQN149" s="200"/>
      <c r="PQO149" s="40"/>
      <c r="PQP149" s="48"/>
      <c r="PQQ149" s="49"/>
      <c r="PQR149" s="51"/>
      <c r="PQS149" s="51"/>
      <c r="PQT149" s="8"/>
      <c r="PQU149" s="200"/>
      <c r="PQV149" s="200"/>
      <c r="PQW149" s="40"/>
      <c r="PQX149" s="48"/>
      <c r="PQY149" s="49"/>
      <c r="PQZ149" s="51"/>
      <c r="PRA149" s="51"/>
      <c r="PRB149" s="8"/>
      <c r="PRC149" s="200"/>
      <c r="PRD149" s="200"/>
      <c r="PRE149" s="40"/>
      <c r="PRF149" s="48"/>
      <c r="PRG149" s="49"/>
      <c r="PRH149" s="51"/>
      <c r="PRI149" s="51"/>
      <c r="PRJ149" s="8"/>
      <c r="PRK149" s="200"/>
      <c r="PRL149" s="200"/>
      <c r="PRM149" s="40"/>
      <c r="PRN149" s="48"/>
      <c r="PRO149" s="49"/>
      <c r="PRP149" s="51"/>
      <c r="PRQ149" s="51"/>
      <c r="PRR149" s="8"/>
      <c r="PRS149" s="200"/>
      <c r="PRT149" s="200"/>
      <c r="PRU149" s="40"/>
      <c r="PRV149" s="48"/>
      <c r="PRW149" s="49"/>
      <c r="PRX149" s="51"/>
      <c r="PRY149" s="51"/>
      <c r="PRZ149" s="8"/>
      <c r="PSA149" s="200"/>
      <c r="PSB149" s="200"/>
      <c r="PSC149" s="40"/>
      <c r="PSD149" s="48"/>
      <c r="PSE149" s="49"/>
      <c r="PSF149" s="51"/>
      <c r="PSG149" s="51"/>
      <c r="PSH149" s="8"/>
      <c r="PSI149" s="200"/>
      <c r="PSJ149" s="200"/>
      <c r="PSK149" s="40"/>
      <c r="PSL149" s="48"/>
      <c r="PSM149" s="49"/>
      <c r="PSN149" s="51"/>
      <c r="PSO149" s="51"/>
      <c r="PSP149" s="8"/>
      <c r="PSQ149" s="200"/>
      <c r="PSR149" s="200"/>
      <c r="PSS149" s="40"/>
      <c r="PST149" s="48"/>
      <c r="PSU149" s="49"/>
      <c r="PSV149" s="51"/>
      <c r="PSW149" s="51"/>
      <c r="PSX149" s="8"/>
      <c r="PSY149" s="200"/>
      <c r="PSZ149" s="200"/>
      <c r="PTA149" s="40"/>
      <c r="PTB149" s="48"/>
      <c r="PTC149" s="49"/>
      <c r="PTD149" s="51"/>
      <c r="PTE149" s="51"/>
      <c r="PTF149" s="8"/>
      <c r="PTG149" s="200"/>
      <c r="PTH149" s="200"/>
      <c r="PTI149" s="40"/>
      <c r="PTJ149" s="48"/>
      <c r="PTK149" s="49"/>
      <c r="PTL149" s="51"/>
      <c r="PTM149" s="51"/>
      <c r="PTN149" s="8"/>
      <c r="PTO149" s="200"/>
      <c r="PTP149" s="200"/>
      <c r="PTQ149" s="40"/>
      <c r="PTR149" s="48"/>
      <c r="PTS149" s="49"/>
      <c r="PTT149" s="51"/>
      <c r="PTU149" s="51"/>
      <c r="PTV149" s="8"/>
      <c r="PTW149" s="200"/>
      <c r="PTX149" s="200"/>
      <c r="PTY149" s="40"/>
      <c r="PTZ149" s="48"/>
      <c r="PUA149" s="49"/>
      <c r="PUB149" s="51"/>
      <c r="PUC149" s="51"/>
      <c r="PUD149" s="8"/>
      <c r="PUE149" s="200"/>
      <c r="PUF149" s="200"/>
      <c r="PUG149" s="40"/>
      <c r="PUH149" s="48"/>
      <c r="PUI149" s="49"/>
      <c r="PUJ149" s="51"/>
      <c r="PUK149" s="51"/>
      <c r="PUL149" s="8"/>
      <c r="PUM149" s="200"/>
      <c r="PUN149" s="200"/>
      <c r="PUO149" s="40"/>
      <c r="PUP149" s="48"/>
      <c r="PUQ149" s="49"/>
      <c r="PUR149" s="51"/>
      <c r="PUS149" s="51"/>
      <c r="PUT149" s="8"/>
      <c r="PUU149" s="200"/>
      <c r="PUV149" s="200"/>
      <c r="PUW149" s="40"/>
      <c r="PUX149" s="48"/>
      <c r="PUY149" s="49"/>
      <c r="PUZ149" s="51"/>
      <c r="PVA149" s="51"/>
      <c r="PVB149" s="8"/>
      <c r="PVC149" s="200"/>
      <c r="PVD149" s="200"/>
      <c r="PVE149" s="40"/>
      <c r="PVF149" s="48"/>
      <c r="PVG149" s="49"/>
      <c r="PVH149" s="51"/>
      <c r="PVI149" s="51"/>
      <c r="PVJ149" s="8"/>
      <c r="PVK149" s="200"/>
      <c r="PVL149" s="200"/>
      <c r="PVM149" s="40"/>
      <c r="PVN149" s="48"/>
      <c r="PVO149" s="49"/>
      <c r="PVP149" s="51"/>
      <c r="PVQ149" s="51"/>
      <c r="PVR149" s="8"/>
      <c r="PVS149" s="200"/>
      <c r="PVT149" s="200"/>
      <c r="PVU149" s="40"/>
      <c r="PVV149" s="48"/>
      <c r="PVW149" s="49"/>
      <c r="PVX149" s="51"/>
      <c r="PVY149" s="51"/>
      <c r="PVZ149" s="8"/>
      <c r="PWA149" s="200"/>
      <c r="PWB149" s="200"/>
      <c r="PWC149" s="40"/>
      <c r="PWD149" s="48"/>
      <c r="PWE149" s="49"/>
      <c r="PWF149" s="51"/>
      <c r="PWG149" s="51"/>
      <c r="PWH149" s="8"/>
      <c r="PWI149" s="200"/>
      <c r="PWJ149" s="200"/>
      <c r="PWK149" s="40"/>
      <c r="PWL149" s="48"/>
      <c r="PWM149" s="49"/>
      <c r="PWN149" s="51"/>
      <c r="PWO149" s="51"/>
      <c r="PWP149" s="8"/>
      <c r="PWQ149" s="200"/>
      <c r="PWR149" s="200"/>
      <c r="PWS149" s="40"/>
      <c r="PWT149" s="48"/>
      <c r="PWU149" s="49"/>
      <c r="PWV149" s="51"/>
      <c r="PWW149" s="51"/>
      <c r="PWX149" s="8"/>
      <c r="PWY149" s="200"/>
      <c r="PWZ149" s="200"/>
      <c r="PXA149" s="40"/>
      <c r="PXB149" s="48"/>
      <c r="PXC149" s="49"/>
      <c r="PXD149" s="51"/>
      <c r="PXE149" s="51"/>
      <c r="PXF149" s="8"/>
      <c r="PXG149" s="200"/>
      <c r="PXH149" s="200"/>
      <c r="PXI149" s="40"/>
      <c r="PXJ149" s="48"/>
      <c r="PXK149" s="49"/>
      <c r="PXL149" s="51"/>
      <c r="PXM149" s="51"/>
      <c r="PXN149" s="8"/>
      <c r="PXO149" s="200"/>
      <c r="PXP149" s="200"/>
      <c r="PXQ149" s="40"/>
      <c r="PXR149" s="48"/>
      <c r="PXS149" s="49"/>
      <c r="PXT149" s="51"/>
      <c r="PXU149" s="51"/>
      <c r="PXV149" s="8"/>
      <c r="PXW149" s="200"/>
      <c r="PXX149" s="200"/>
      <c r="PXY149" s="40"/>
      <c r="PXZ149" s="48"/>
      <c r="PYA149" s="49"/>
      <c r="PYB149" s="51"/>
      <c r="PYC149" s="51"/>
      <c r="PYD149" s="8"/>
      <c r="PYE149" s="200"/>
      <c r="PYF149" s="200"/>
      <c r="PYG149" s="40"/>
      <c r="PYH149" s="48"/>
      <c r="PYI149" s="49"/>
      <c r="PYJ149" s="51"/>
      <c r="PYK149" s="51"/>
      <c r="PYL149" s="8"/>
      <c r="PYM149" s="200"/>
      <c r="PYN149" s="200"/>
      <c r="PYO149" s="40"/>
      <c r="PYP149" s="48"/>
      <c r="PYQ149" s="49"/>
      <c r="PYR149" s="51"/>
      <c r="PYS149" s="51"/>
      <c r="PYT149" s="8"/>
      <c r="PYU149" s="200"/>
      <c r="PYV149" s="200"/>
      <c r="PYW149" s="40"/>
      <c r="PYX149" s="48"/>
      <c r="PYY149" s="49"/>
      <c r="PYZ149" s="51"/>
      <c r="PZA149" s="51"/>
      <c r="PZB149" s="8"/>
      <c r="PZC149" s="200"/>
      <c r="PZD149" s="200"/>
      <c r="PZE149" s="40"/>
      <c r="PZF149" s="48"/>
      <c r="PZG149" s="49"/>
      <c r="PZH149" s="51"/>
      <c r="PZI149" s="51"/>
      <c r="PZJ149" s="8"/>
      <c r="PZK149" s="200"/>
      <c r="PZL149" s="200"/>
      <c r="PZM149" s="40"/>
      <c r="PZN149" s="48"/>
      <c r="PZO149" s="49"/>
      <c r="PZP149" s="51"/>
      <c r="PZQ149" s="51"/>
      <c r="PZR149" s="8"/>
      <c r="PZS149" s="200"/>
      <c r="PZT149" s="200"/>
      <c r="PZU149" s="40"/>
      <c r="PZV149" s="48"/>
      <c r="PZW149" s="49"/>
      <c r="PZX149" s="51"/>
      <c r="PZY149" s="51"/>
      <c r="PZZ149" s="8"/>
      <c r="QAA149" s="200"/>
      <c r="QAB149" s="200"/>
      <c r="QAC149" s="40"/>
      <c r="QAD149" s="48"/>
      <c r="QAE149" s="49"/>
      <c r="QAF149" s="51"/>
      <c r="QAG149" s="51"/>
      <c r="QAH149" s="8"/>
      <c r="QAI149" s="200"/>
      <c r="QAJ149" s="200"/>
      <c r="QAK149" s="40"/>
      <c r="QAL149" s="48"/>
      <c r="QAM149" s="49"/>
      <c r="QAN149" s="51"/>
      <c r="QAO149" s="51"/>
      <c r="QAP149" s="8"/>
      <c r="QAQ149" s="200"/>
      <c r="QAR149" s="200"/>
      <c r="QAS149" s="40"/>
      <c r="QAT149" s="48"/>
      <c r="QAU149" s="49"/>
      <c r="QAV149" s="51"/>
      <c r="QAW149" s="51"/>
      <c r="QAX149" s="8"/>
      <c r="QAY149" s="200"/>
      <c r="QAZ149" s="200"/>
      <c r="QBA149" s="40"/>
      <c r="QBB149" s="48"/>
      <c r="QBC149" s="49"/>
      <c r="QBD149" s="51"/>
      <c r="QBE149" s="51"/>
      <c r="QBF149" s="8"/>
      <c r="QBG149" s="200"/>
      <c r="QBH149" s="200"/>
      <c r="QBI149" s="40"/>
      <c r="QBJ149" s="48"/>
      <c r="QBK149" s="49"/>
      <c r="QBL149" s="51"/>
      <c r="QBM149" s="51"/>
      <c r="QBN149" s="8"/>
      <c r="QBO149" s="200"/>
      <c r="QBP149" s="200"/>
      <c r="QBQ149" s="40"/>
      <c r="QBR149" s="48"/>
      <c r="QBS149" s="49"/>
      <c r="QBT149" s="51"/>
      <c r="QBU149" s="51"/>
      <c r="QBV149" s="8"/>
      <c r="QBW149" s="200"/>
      <c r="QBX149" s="200"/>
      <c r="QBY149" s="40"/>
      <c r="QBZ149" s="48"/>
      <c r="QCA149" s="49"/>
      <c r="QCB149" s="51"/>
      <c r="QCC149" s="51"/>
      <c r="QCD149" s="8"/>
      <c r="QCE149" s="200"/>
      <c r="QCF149" s="200"/>
      <c r="QCG149" s="40"/>
      <c r="QCH149" s="48"/>
      <c r="QCI149" s="49"/>
      <c r="QCJ149" s="51"/>
      <c r="QCK149" s="51"/>
      <c r="QCL149" s="8"/>
      <c r="QCM149" s="200"/>
      <c r="QCN149" s="200"/>
      <c r="QCO149" s="40"/>
      <c r="QCP149" s="48"/>
      <c r="QCQ149" s="49"/>
      <c r="QCR149" s="51"/>
      <c r="QCS149" s="51"/>
      <c r="QCT149" s="8"/>
      <c r="QCU149" s="200"/>
      <c r="QCV149" s="200"/>
      <c r="QCW149" s="40"/>
      <c r="QCX149" s="48"/>
      <c r="QCY149" s="49"/>
      <c r="QCZ149" s="51"/>
      <c r="QDA149" s="51"/>
      <c r="QDB149" s="8"/>
      <c r="QDC149" s="200"/>
      <c r="QDD149" s="200"/>
      <c r="QDE149" s="40"/>
      <c r="QDF149" s="48"/>
      <c r="QDG149" s="49"/>
      <c r="QDH149" s="51"/>
      <c r="QDI149" s="51"/>
      <c r="QDJ149" s="8"/>
      <c r="QDK149" s="200"/>
      <c r="QDL149" s="200"/>
      <c r="QDM149" s="40"/>
      <c r="QDN149" s="48"/>
      <c r="QDO149" s="49"/>
      <c r="QDP149" s="51"/>
      <c r="QDQ149" s="51"/>
      <c r="QDR149" s="8"/>
      <c r="QDS149" s="200"/>
      <c r="QDT149" s="200"/>
      <c r="QDU149" s="40"/>
      <c r="QDV149" s="48"/>
      <c r="QDW149" s="49"/>
      <c r="QDX149" s="51"/>
      <c r="QDY149" s="51"/>
      <c r="QDZ149" s="8"/>
      <c r="QEA149" s="200"/>
      <c r="QEB149" s="200"/>
      <c r="QEC149" s="40"/>
      <c r="QED149" s="48"/>
      <c r="QEE149" s="49"/>
      <c r="QEF149" s="51"/>
      <c r="QEG149" s="51"/>
      <c r="QEH149" s="8"/>
      <c r="QEI149" s="200"/>
      <c r="QEJ149" s="200"/>
      <c r="QEK149" s="40"/>
      <c r="QEL149" s="48"/>
      <c r="QEM149" s="49"/>
      <c r="QEN149" s="51"/>
      <c r="QEO149" s="51"/>
      <c r="QEP149" s="8"/>
      <c r="QEQ149" s="200"/>
      <c r="QER149" s="200"/>
      <c r="QES149" s="40"/>
      <c r="QET149" s="48"/>
      <c r="QEU149" s="49"/>
      <c r="QEV149" s="51"/>
      <c r="QEW149" s="51"/>
      <c r="QEX149" s="8"/>
      <c r="QEY149" s="200"/>
      <c r="QEZ149" s="200"/>
      <c r="QFA149" s="40"/>
      <c r="QFB149" s="48"/>
      <c r="QFC149" s="49"/>
      <c r="QFD149" s="51"/>
      <c r="QFE149" s="51"/>
      <c r="QFF149" s="8"/>
      <c r="QFG149" s="200"/>
      <c r="QFH149" s="200"/>
      <c r="QFI149" s="40"/>
      <c r="QFJ149" s="48"/>
      <c r="QFK149" s="49"/>
      <c r="QFL149" s="51"/>
      <c r="QFM149" s="51"/>
      <c r="QFN149" s="8"/>
      <c r="QFO149" s="200"/>
      <c r="QFP149" s="200"/>
      <c r="QFQ149" s="40"/>
      <c r="QFR149" s="48"/>
      <c r="QFS149" s="49"/>
      <c r="QFT149" s="51"/>
      <c r="QFU149" s="51"/>
      <c r="QFV149" s="8"/>
      <c r="QFW149" s="200"/>
      <c r="QFX149" s="200"/>
      <c r="QFY149" s="40"/>
      <c r="QFZ149" s="48"/>
      <c r="QGA149" s="49"/>
      <c r="QGB149" s="51"/>
      <c r="QGC149" s="51"/>
      <c r="QGD149" s="8"/>
      <c r="QGE149" s="200"/>
      <c r="QGF149" s="200"/>
      <c r="QGG149" s="40"/>
      <c r="QGH149" s="48"/>
      <c r="QGI149" s="49"/>
      <c r="QGJ149" s="51"/>
      <c r="QGK149" s="51"/>
      <c r="QGL149" s="8"/>
      <c r="QGM149" s="200"/>
      <c r="QGN149" s="200"/>
      <c r="QGO149" s="40"/>
      <c r="QGP149" s="48"/>
      <c r="QGQ149" s="49"/>
      <c r="QGR149" s="51"/>
      <c r="QGS149" s="51"/>
      <c r="QGT149" s="8"/>
      <c r="QGU149" s="200"/>
      <c r="QGV149" s="200"/>
      <c r="QGW149" s="40"/>
      <c r="QGX149" s="48"/>
      <c r="QGY149" s="49"/>
      <c r="QGZ149" s="51"/>
      <c r="QHA149" s="51"/>
      <c r="QHB149" s="8"/>
      <c r="QHC149" s="200"/>
      <c r="QHD149" s="200"/>
      <c r="QHE149" s="40"/>
      <c r="QHF149" s="48"/>
      <c r="QHG149" s="49"/>
      <c r="QHH149" s="51"/>
      <c r="QHI149" s="51"/>
      <c r="QHJ149" s="8"/>
      <c r="QHK149" s="200"/>
      <c r="QHL149" s="200"/>
      <c r="QHM149" s="40"/>
      <c r="QHN149" s="48"/>
      <c r="QHO149" s="49"/>
      <c r="QHP149" s="51"/>
      <c r="QHQ149" s="51"/>
      <c r="QHR149" s="8"/>
      <c r="QHS149" s="200"/>
      <c r="QHT149" s="200"/>
      <c r="QHU149" s="40"/>
      <c r="QHV149" s="48"/>
      <c r="QHW149" s="49"/>
      <c r="QHX149" s="51"/>
      <c r="QHY149" s="51"/>
      <c r="QHZ149" s="8"/>
      <c r="QIA149" s="200"/>
      <c r="QIB149" s="200"/>
      <c r="QIC149" s="40"/>
      <c r="QID149" s="48"/>
      <c r="QIE149" s="49"/>
      <c r="QIF149" s="51"/>
      <c r="QIG149" s="51"/>
      <c r="QIH149" s="8"/>
      <c r="QII149" s="200"/>
      <c r="QIJ149" s="200"/>
      <c r="QIK149" s="40"/>
      <c r="QIL149" s="48"/>
      <c r="QIM149" s="49"/>
      <c r="QIN149" s="51"/>
      <c r="QIO149" s="51"/>
      <c r="QIP149" s="8"/>
      <c r="QIQ149" s="200"/>
      <c r="QIR149" s="200"/>
      <c r="QIS149" s="40"/>
      <c r="QIT149" s="48"/>
      <c r="QIU149" s="49"/>
      <c r="QIV149" s="51"/>
      <c r="QIW149" s="51"/>
      <c r="QIX149" s="8"/>
      <c r="QIY149" s="200"/>
      <c r="QIZ149" s="200"/>
      <c r="QJA149" s="40"/>
      <c r="QJB149" s="48"/>
      <c r="QJC149" s="49"/>
      <c r="QJD149" s="51"/>
      <c r="QJE149" s="51"/>
      <c r="QJF149" s="8"/>
      <c r="QJG149" s="200"/>
      <c r="QJH149" s="200"/>
      <c r="QJI149" s="40"/>
      <c r="QJJ149" s="48"/>
      <c r="QJK149" s="49"/>
      <c r="QJL149" s="51"/>
      <c r="QJM149" s="51"/>
      <c r="QJN149" s="8"/>
      <c r="QJO149" s="200"/>
      <c r="QJP149" s="200"/>
      <c r="QJQ149" s="40"/>
      <c r="QJR149" s="48"/>
      <c r="QJS149" s="49"/>
      <c r="QJT149" s="51"/>
      <c r="QJU149" s="51"/>
      <c r="QJV149" s="8"/>
      <c r="QJW149" s="200"/>
      <c r="QJX149" s="200"/>
      <c r="QJY149" s="40"/>
      <c r="QJZ149" s="48"/>
      <c r="QKA149" s="49"/>
      <c r="QKB149" s="51"/>
      <c r="QKC149" s="51"/>
      <c r="QKD149" s="8"/>
      <c r="QKE149" s="200"/>
      <c r="QKF149" s="200"/>
      <c r="QKG149" s="40"/>
      <c r="QKH149" s="48"/>
      <c r="QKI149" s="49"/>
      <c r="QKJ149" s="51"/>
      <c r="QKK149" s="51"/>
      <c r="QKL149" s="8"/>
      <c r="QKM149" s="200"/>
      <c r="QKN149" s="200"/>
      <c r="QKO149" s="40"/>
      <c r="QKP149" s="48"/>
      <c r="QKQ149" s="49"/>
      <c r="QKR149" s="51"/>
      <c r="QKS149" s="51"/>
      <c r="QKT149" s="8"/>
      <c r="QKU149" s="200"/>
      <c r="QKV149" s="200"/>
      <c r="QKW149" s="40"/>
      <c r="QKX149" s="48"/>
      <c r="QKY149" s="49"/>
      <c r="QKZ149" s="51"/>
      <c r="QLA149" s="51"/>
      <c r="QLB149" s="8"/>
      <c r="QLC149" s="200"/>
      <c r="QLD149" s="200"/>
      <c r="QLE149" s="40"/>
      <c r="QLF149" s="48"/>
      <c r="QLG149" s="49"/>
      <c r="QLH149" s="51"/>
      <c r="QLI149" s="51"/>
      <c r="QLJ149" s="8"/>
      <c r="QLK149" s="200"/>
      <c r="QLL149" s="200"/>
      <c r="QLM149" s="40"/>
      <c r="QLN149" s="48"/>
      <c r="QLO149" s="49"/>
      <c r="QLP149" s="51"/>
      <c r="QLQ149" s="51"/>
      <c r="QLR149" s="8"/>
      <c r="QLS149" s="200"/>
      <c r="QLT149" s="200"/>
      <c r="QLU149" s="40"/>
      <c r="QLV149" s="48"/>
      <c r="QLW149" s="49"/>
      <c r="QLX149" s="51"/>
      <c r="QLY149" s="51"/>
      <c r="QLZ149" s="8"/>
      <c r="QMA149" s="200"/>
      <c r="QMB149" s="200"/>
      <c r="QMC149" s="40"/>
      <c r="QMD149" s="48"/>
      <c r="QME149" s="49"/>
      <c r="QMF149" s="51"/>
      <c r="QMG149" s="51"/>
      <c r="QMH149" s="8"/>
      <c r="QMI149" s="200"/>
      <c r="QMJ149" s="200"/>
      <c r="QMK149" s="40"/>
      <c r="QML149" s="48"/>
      <c r="QMM149" s="49"/>
      <c r="QMN149" s="51"/>
      <c r="QMO149" s="51"/>
      <c r="QMP149" s="8"/>
      <c r="QMQ149" s="200"/>
      <c r="QMR149" s="200"/>
      <c r="QMS149" s="40"/>
      <c r="QMT149" s="48"/>
      <c r="QMU149" s="49"/>
      <c r="QMV149" s="51"/>
      <c r="QMW149" s="51"/>
      <c r="QMX149" s="8"/>
      <c r="QMY149" s="200"/>
      <c r="QMZ149" s="200"/>
      <c r="QNA149" s="40"/>
      <c r="QNB149" s="48"/>
      <c r="QNC149" s="49"/>
      <c r="QND149" s="51"/>
      <c r="QNE149" s="51"/>
      <c r="QNF149" s="8"/>
      <c r="QNG149" s="200"/>
      <c r="QNH149" s="200"/>
      <c r="QNI149" s="40"/>
      <c r="QNJ149" s="48"/>
      <c r="QNK149" s="49"/>
      <c r="QNL149" s="51"/>
      <c r="QNM149" s="51"/>
      <c r="QNN149" s="8"/>
      <c r="QNO149" s="200"/>
      <c r="QNP149" s="200"/>
      <c r="QNQ149" s="40"/>
      <c r="QNR149" s="48"/>
      <c r="QNS149" s="49"/>
      <c r="QNT149" s="51"/>
      <c r="QNU149" s="51"/>
      <c r="QNV149" s="8"/>
      <c r="QNW149" s="200"/>
      <c r="QNX149" s="200"/>
      <c r="QNY149" s="40"/>
      <c r="QNZ149" s="48"/>
      <c r="QOA149" s="49"/>
      <c r="QOB149" s="51"/>
      <c r="QOC149" s="51"/>
      <c r="QOD149" s="8"/>
      <c r="QOE149" s="200"/>
      <c r="QOF149" s="200"/>
      <c r="QOG149" s="40"/>
      <c r="QOH149" s="48"/>
      <c r="QOI149" s="49"/>
      <c r="QOJ149" s="51"/>
      <c r="QOK149" s="51"/>
      <c r="QOL149" s="8"/>
      <c r="QOM149" s="200"/>
      <c r="QON149" s="200"/>
      <c r="QOO149" s="40"/>
      <c r="QOP149" s="48"/>
      <c r="QOQ149" s="49"/>
      <c r="QOR149" s="51"/>
      <c r="QOS149" s="51"/>
      <c r="QOT149" s="8"/>
      <c r="QOU149" s="200"/>
      <c r="QOV149" s="200"/>
      <c r="QOW149" s="40"/>
      <c r="QOX149" s="48"/>
      <c r="QOY149" s="49"/>
      <c r="QOZ149" s="51"/>
      <c r="QPA149" s="51"/>
      <c r="QPB149" s="8"/>
      <c r="QPC149" s="200"/>
      <c r="QPD149" s="200"/>
      <c r="QPE149" s="40"/>
      <c r="QPF149" s="48"/>
      <c r="QPG149" s="49"/>
      <c r="QPH149" s="51"/>
      <c r="QPI149" s="51"/>
      <c r="QPJ149" s="8"/>
      <c r="QPK149" s="200"/>
      <c r="QPL149" s="200"/>
      <c r="QPM149" s="40"/>
      <c r="QPN149" s="48"/>
      <c r="QPO149" s="49"/>
      <c r="QPP149" s="51"/>
      <c r="QPQ149" s="51"/>
      <c r="QPR149" s="8"/>
      <c r="QPS149" s="200"/>
      <c r="QPT149" s="200"/>
      <c r="QPU149" s="40"/>
      <c r="QPV149" s="48"/>
      <c r="QPW149" s="49"/>
      <c r="QPX149" s="51"/>
      <c r="QPY149" s="51"/>
      <c r="QPZ149" s="8"/>
      <c r="QQA149" s="200"/>
      <c r="QQB149" s="200"/>
      <c r="QQC149" s="40"/>
      <c r="QQD149" s="48"/>
      <c r="QQE149" s="49"/>
      <c r="QQF149" s="51"/>
      <c r="QQG149" s="51"/>
      <c r="QQH149" s="8"/>
      <c r="QQI149" s="200"/>
      <c r="QQJ149" s="200"/>
      <c r="QQK149" s="40"/>
      <c r="QQL149" s="48"/>
      <c r="QQM149" s="49"/>
      <c r="QQN149" s="51"/>
      <c r="QQO149" s="51"/>
      <c r="QQP149" s="8"/>
      <c r="QQQ149" s="200"/>
      <c r="QQR149" s="200"/>
      <c r="QQS149" s="40"/>
      <c r="QQT149" s="48"/>
      <c r="QQU149" s="49"/>
      <c r="QQV149" s="51"/>
      <c r="QQW149" s="51"/>
      <c r="QQX149" s="8"/>
      <c r="QQY149" s="200"/>
      <c r="QQZ149" s="200"/>
      <c r="QRA149" s="40"/>
      <c r="QRB149" s="48"/>
      <c r="QRC149" s="49"/>
      <c r="QRD149" s="51"/>
      <c r="QRE149" s="51"/>
      <c r="QRF149" s="8"/>
      <c r="QRG149" s="200"/>
      <c r="QRH149" s="200"/>
      <c r="QRI149" s="40"/>
      <c r="QRJ149" s="48"/>
      <c r="QRK149" s="49"/>
      <c r="QRL149" s="51"/>
      <c r="QRM149" s="51"/>
      <c r="QRN149" s="8"/>
      <c r="QRO149" s="200"/>
      <c r="QRP149" s="200"/>
      <c r="QRQ149" s="40"/>
      <c r="QRR149" s="48"/>
      <c r="QRS149" s="49"/>
      <c r="QRT149" s="51"/>
      <c r="QRU149" s="51"/>
      <c r="QRV149" s="8"/>
      <c r="QRW149" s="200"/>
      <c r="QRX149" s="200"/>
      <c r="QRY149" s="40"/>
      <c r="QRZ149" s="48"/>
      <c r="QSA149" s="49"/>
      <c r="QSB149" s="51"/>
      <c r="QSC149" s="51"/>
      <c r="QSD149" s="8"/>
      <c r="QSE149" s="200"/>
      <c r="QSF149" s="200"/>
      <c r="QSG149" s="40"/>
      <c r="QSH149" s="48"/>
      <c r="QSI149" s="49"/>
      <c r="QSJ149" s="51"/>
      <c r="QSK149" s="51"/>
      <c r="QSL149" s="8"/>
      <c r="QSM149" s="200"/>
      <c r="QSN149" s="200"/>
      <c r="QSO149" s="40"/>
      <c r="QSP149" s="48"/>
      <c r="QSQ149" s="49"/>
      <c r="QSR149" s="51"/>
      <c r="QSS149" s="51"/>
      <c r="QST149" s="8"/>
      <c r="QSU149" s="200"/>
      <c r="QSV149" s="200"/>
      <c r="QSW149" s="40"/>
      <c r="QSX149" s="48"/>
      <c r="QSY149" s="49"/>
      <c r="QSZ149" s="51"/>
      <c r="QTA149" s="51"/>
      <c r="QTB149" s="8"/>
      <c r="QTC149" s="200"/>
      <c r="QTD149" s="200"/>
      <c r="QTE149" s="40"/>
      <c r="QTF149" s="48"/>
      <c r="QTG149" s="49"/>
      <c r="QTH149" s="51"/>
      <c r="QTI149" s="51"/>
      <c r="QTJ149" s="8"/>
      <c r="QTK149" s="200"/>
      <c r="QTL149" s="200"/>
      <c r="QTM149" s="40"/>
      <c r="QTN149" s="48"/>
      <c r="QTO149" s="49"/>
      <c r="QTP149" s="51"/>
      <c r="QTQ149" s="51"/>
      <c r="QTR149" s="8"/>
      <c r="QTS149" s="200"/>
      <c r="QTT149" s="200"/>
      <c r="QTU149" s="40"/>
      <c r="QTV149" s="48"/>
      <c r="QTW149" s="49"/>
      <c r="QTX149" s="51"/>
      <c r="QTY149" s="51"/>
      <c r="QTZ149" s="8"/>
      <c r="QUA149" s="200"/>
      <c r="QUB149" s="200"/>
      <c r="QUC149" s="40"/>
      <c r="QUD149" s="48"/>
      <c r="QUE149" s="49"/>
      <c r="QUF149" s="51"/>
      <c r="QUG149" s="51"/>
      <c r="QUH149" s="8"/>
      <c r="QUI149" s="200"/>
      <c r="QUJ149" s="200"/>
      <c r="QUK149" s="40"/>
      <c r="QUL149" s="48"/>
      <c r="QUM149" s="49"/>
      <c r="QUN149" s="51"/>
      <c r="QUO149" s="51"/>
      <c r="QUP149" s="8"/>
      <c r="QUQ149" s="200"/>
      <c r="QUR149" s="200"/>
      <c r="QUS149" s="40"/>
      <c r="QUT149" s="48"/>
      <c r="QUU149" s="49"/>
      <c r="QUV149" s="51"/>
      <c r="QUW149" s="51"/>
      <c r="QUX149" s="8"/>
      <c r="QUY149" s="200"/>
      <c r="QUZ149" s="200"/>
      <c r="QVA149" s="40"/>
      <c r="QVB149" s="48"/>
      <c r="QVC149" s="49"/>
      <c r="QVD149" s="51"/>
      <c r="QVE149" s="51"/>
      <c r="QVF149" s="8"/>
      <c r="QVG149" s="200"/>
      <c r="QVH149" s="200"/>
      <c r="QVI149" s="40"/>
      <c r="QVJ149" s="48"/>
      <c r="QVK149" s="49"/>
      <c r="QVL149" s="51"/>
      <c r="QVM149" s="51"/>
      <c r="QVN149" s="8"/>
      <c r="QVO149" s="200"/>
      <c r="QVP149" s="200"/>
      <c r="QVQ149" s="40"/>
      <c r="QVR149" s="48"/>
      <c r="QVS149" s="49"/>
      <c r="QVT149" s="51"/>
      <c r="QVU149" s="51"/>
      <c r="QVV149" s="8"/>
      <c r="QVW149" s="200"/>
      <c r="QVX149" s="200"/>
      <c r="QVY149" s="40"/>
      <c r="QVZ149" s="48"/>
      <c r="QWA149" s="49"/>
      <c r="QWB149" s="51"/>
      <c r="QWC149" s="51"/>
      <c r="QWD149" s="8"/>
      <c r="QWE149" s="200"/>
      <c r="QWF149" s="200"/>
      <c r="QWG149" s="40"/>
      <c r="QWH149" s="48"/>
      <c r="QWI149" s="49"/>
      <c r="QWJ149" s="51"/>
      <c r="QWK149" s="51"/>
      <c r="QWL149" s="8"/>
      <c r="QWM149" s="200"/>
      <c r="QWN149" s="200"/>
      <c r="QWO149" s="40"/>
      <c r="QWP149" s="48"/>
      <c r="QWQ149" s="49"/>
      <c r="QWR149" s="51"/>
      <c r="QWS149" s="51"/>
      <c r="QWT149" s="8"/>
      <c r="QWU149" s="200"/>
      <c r="QWV149" s="200"/>
      <c r="QWW149" s="40"/>
      <c r="QWX149" s="48"/>
      <c r="QWY149" s="49"/>
      <c r="QWZ149" s="51"/>
      <c r="QXA149" s="51"/>
      <c r="QXB149" s="8"/>
      <c r="QXC149" s="200"/>
      <c r="QXD149" s="200"/>
      <c r="QXE149" s="40"/>
      <c r="QXF149" s="48"/>
      <c r="QXG149" s="49"/>
      <c r="QXH149" s="51"/>
      <c r="QXI149" s="51"/>
      <c r="QXJ149" s="8"/>
      <c r="QXK149" s="200"/>
      <c r="QXL149" s="200"/>
      <c r="QXM149" s="40"/>
      <c r="QXN149" s="48"/>
      <c r="QXO149" s="49"/>
      <c r="QXP149" s="51"/>
      <c r="QXQ149" s="51"/>
      <c r="QXR149" s="8"/>
      <c r="QXS149" s="200"/>
      <c r="QXT149" s="200"/>
      <c r="QXU149" s="40"/>
      <c r="QXV149" s="48"/>
      <c r="QXW149" s="49"/>
      <c r="QXX149" s="51"/>
      <c r="QXY149" s="51"/>
      <c r="QXZ149" s="8"/>
      <c r="QYA149" s="200"/>
      <c r="QYB149" s="200"/>
      <c r="QYC149" s="40"/>
      <c r="QYD149" s="48"/>
      <c r="QYE149" s="49"/>
      <c r="QYF149" s="51"/>
      <c r="QYG149" s="51"/>
      <c r="QYH149" s="8"/>
      <c r="QYI149" s="200"/>
      <c r="QYJ149" s="200"/>
      <c r="QYK149" s="40"/>
      <c r="QYL149" s="48"/>
      <c r="QYM149" s="49"/>
      <c r="QYN149" s="51"/>
      <c r="QYO149" s="51"/>
      <c r="QYP149" s="8"/>
      <c r="QYQ149" s="200"/>
      <c r="QYR149" s="200"/>
      <c r="QYS149" s="40"/>
      <c r="QYT149" s="48"/>
      <c r="QYU149" s="49"/>
      <c r="QYV149" s="51"/>
      <c r="QYW149" s="51"/>
      <c r="QYX149" s="8"/>
      <c r="QYY149" s="200"/>
      <c r="QYZ149" s="200"/>
      <c r="QZA149" s="40"/>
      <c r="QZB149" s="48"/>
      <c r="QZC149" s="49"/>
      <c r="QZD149" s="51"/>
      <c r="QZE149" s="51"/>
      <c r="QZF149" s="8"/>
      <c r="QZG149" s="200"/>
      <c r="QZH149" s="200"/>
      <c r="QZI149" s="40"/>
      <c r="QZJ149" s="48"/>
      <c r="QZK149" s="49"/>
      <c r="QZL149" s="51"/>
      <c r="QZM149" s="51"/>
      <c r="QZN149" s="8"/>
      <c r="QZO149" s="200"/>
      <c r="QZP149" s="200"/>
      <c r="QZQ149" s="40"/>
      <c r="QZR149" s="48"/>
      <c r="QZS149" s="49"/>
      <c r="QZT149" s="51"/>
      <c r="QZU149" s="51"/>
      <c r="QZV149" s="8"/>
      <c r="QZW149" s="200"/>
      <c r="QZX149" s="200"/>
      <c r="QZY149" s="40"/>
      <c r="QZZ149" s="48"/>
      <c r="RAA149" s="49"/>
      <c r="RAB149" s="51"/>
      <c r="RAC149" s="51"/>
      <c r="RAD149" s="8"/>
      <c r="RAE149" s="200"/>
      <c r="RAF149" s="200"/>
      <c r="RAG149" s="40"/>
      <c r="RAH149" s="48"/>
      <c r="RAI149" s="49"/>
      <c r="RAJ149" s="51"/>
      <c r="RAK149" s="51"/>
      <c r="RAL149" s="8"/>
      <c r="RAM149" s="200"/>
      <c r="RAN149" s="200"/>
      <c r="RAO149" s="40"/>
      <c r="RAP149" s="48"/>
      <c r="RAQ149" s="49"/>
      <c r="RAR149" s="51"/>
      <c r="RAS149" s="51"/>
      <c r="RAT149" s="8"/>
      <c r="RAU149" s="200"/>
      <c r="RAV149" s="200"/>
      <c r="RAW149" s="40"/>
      <c r="RAX149" s="48"/>
      <c r="RAY149" s="49"/>
      <c r="RAZ149" s="51"/>
      <c r="RBA149" s="51"/>
      <c r="RBB149" s="8"/>
      <c r="RBC149" s="200"/>
      <c r="RBD149" s="200"/>
      <c r="RBE149" s="40"/>
      <c r="RBF149" s="48"/>
      <c r="RBG149" s="49"/>
      <c r="RBH149" s="51"/>
      <c r="RBI149" s="51"/>
      <c r="RBJ149" s="8"/>
      <c r="RBK149" s="200"/>
      <c r="RBL149" s="200"/>
      <c r="RBM149" s="40"/>
      <c r="RBN149" s="48"/>
      <c r="RBO149" s="49"/>
      <c r="RBP149" s="51"/>
      <c r="RBQ149" s="51"/>
      <c r="RBR149" s="8"/>
      <c r="RBS149" s="200"/>
      <c r="RBT149" s="200"/>
      <c r="RBU149" s="40"/>
      <c r="RBV149" s="48"/>
      <c r="RBW149" s="49"/>
      <c r="RBX149" s="51"/>
      <c r="RBY149" s="51"/>
      <c r="RBZ149" s="8"/>
      <c r="RCA149" s="200"/>
      <c r="RCB149" s="200"/>
      <c r="RCC149" s="40"/>
      <c r="RCD149" s="48"/>
      <c r="RCE149" s="49"/>
      <c r="RCF149" s="51"/>
      <c r="RCG149" s="51"/>
      <c r="RCH149" s="8"/>
      <c r="RCI149" s="200"/>
      <c r="RCJ149" s="200"/>
      <c r="RCK149" s="40"/>
      <c r="RCL149" s="48"/>
      <c r="RCM149" s="49"/>
      <c r="RCN149" s="51"/>
      <c r="RCO149" s="51"/>
      <c r="RCP149" s="8"/>
      <c r="RCQ149" s="200"/>
      <c r="RCR149" s="200"/>
      <c r="RCS149" s="40"/>
      <c r="RCT149" s="48"/>
      <c r="RCU149" s="49"/>
      <c r="RCV149" s="51"/>
      <c r="RCW149" s="51"/>
      <c r="RCX149" s="8"/>
      <c r="RCY149" s="200"/>
      <c r="RCZ149" s="200"/>
      <c r="RDA149" s="40"/>
      <c r="RDB149" s="48"/>
      <c r="RDC149" s="49"/>
      <c r="RDD149" s="51"/>
      <c r="RDE149" s="51"/>
      <c r="RDF149" s="8"/>
      <c r="RDG149" s="200"/>
      <c r="RDH149" s="200"/>
      <c r="RDI149" s="40"/>
      <c r="RDJ149" s="48"/>
      <c r="RDK149" s="49"/>
      <c r="RDL149" s="51"/>
      <c r="RDM149" s="51"/>
      <c r="RDN149" s="8"/>
      <c r="RDO149" s="200"/>
      <c r="RDP149" s="200"/>
      <c r="RDQ149" s="40"/>
      <c r="RDR149" s="48"/>
      <c r="RDS149" s="49"/>
      <c r="RDT149" s="51"/>
      <c r="RDU149" s="51"/>
      <c r="RDV149" s="8"/>
      <c r="RDW149" s="200"/>
      <c r="RDX149" s="200"/>
      <c r="RDY149" s="40"/>
      <c r="RDZ149" s="48"/>
      <c r="REA149" s="49"/>
      <c r="REB149" s="51"/>
      <c r="REC149" s="51"/>
      <c r="RED149" s="8"/>
      <c r="REE149" s="200"/>
      <c r="REF149" s="200"/>
      <c r="REG149" s="40"/>
      <c r="REH149" s="48"/>
      <c r="REI149" s="49"/>
      <c r="REJ149" s="51"/>
      <c r="REK149" s="51"/>
      <c r="REL149" s="8"/>
      <c r="REM149" s="200"/>
      <c r="REN149" s="200"/>
      <c r="REO149" s="40"/>
      <c r="REP149" s="48"/>
      <c r="REQ149" s="49"/>
      <c r="RER149" s="51"/>
      <c r="RES149" s="51"/>
      <c r="RET149" s="8"/>
      <c r="REU149" s="200"/>
      <c r="REV149" s="200"/>
      <c r="REW149" s="40"/>
      <c r="REX149" s="48"/>
      <c r="REY149" s="49"/>
      <c r="REZ149" s="51"/>
      <c r="RFA149" s="51"/>
      <c r="RFB149" s="8"/>
      <c r="RFC149" s="200"/>
      <c r="RFD149" s="200"/>
      <c r="RFE149" s="40"/>
      <c r="RFF149" s="48"/>
      <c r="RFG149" s="49"/>
      <c r="RFH149" s="51"/>
      <c r="RFI149" s="51"/>
      <c r="RFJ149" s="8"/>
      <c r="RFK149" s="200"/>
      <c r="RFL149" s="200"/>
      <c r="RFM149" s="40"/>
      <c r="RFN149" s="48"/>
      <c r="RFO149" s="49"/>
      <c r="RFP149" s="51"/>
      <c r="RFQ149" s="51"/>
      <c r="RFR149" s="8"/>
      <c r="RFS149" s="200"/>
      <c r="RFT149" s="200"/>
      <c r="RFU149" s="40"/>
      <c r="RFV149" s="48"/>
      <c r="RFW149" s="49"/>
      <c r="RFX149" s="51"/>
      <c r="RFY149" s="51"/>
      <c r="RFZ149" s="8"/>
      <c r="RGA149" s="200"/>
      <c r="RGB149" s="200"/>
      <c r="RGC149" s="40"/>
      <c r="RGD149" s="48"/>
      <c r="RGE149" s="49"/>
      <c r="RGF149" s="51"/>
      <c r="RGG149" s="51"/>
      <c r="RGH149" s="8"/>
      <c r="RGI149" s="200"/>
      <c r="RGJ149" s="200"/>
      <c r="RGK149" s="40"/>
      <c r="RGL149" s="48"/>
      <c r="RGM149" s="49"/>
      <c r="RGN149" s="51"/>
      <c r="RGO149" s="51"/>
      <c r="RGP149" s="8"/>
      <c r="RGQ149" s="200"/>
      <c r="RGR149" s="200"/>
      <c r="RGS149" s="40"/>
      <c r="RGT149" s="48"/>
      <c r="RGU149" s="49"/>
      <c r="RGV149" s="51"/>
      <c r="RGW149" s="51"/>
      <c r="RGX149" s="8"/>
      <c r="RGY149" s="200"/>
      <c r="RGZ149" s="200"/>
      <c r="RHA149" s="40"/>
      <c r="RHB149" s="48"/>
      <c r="RHC149" s="49"/>
      <c r="RHD149" s="51"/>
      <c r="RHE149" s="51"/>
      <c r="RHF149" s="8"/>
      <c r="RHG149" s="200"/>
      <c r="RHH149" s="200"/>
      <c r="RHI149" s="40"/>
      <c r="RHJ149" s="48"/>
      <c r="RHK149" s="49"/>
      <c r="RHL149" s="51"/>
      <c r="RHM149" s="51"/>
      <c r="RHN149" s="8"/>
      <c r="RHO149" s="200"/>
      <c r="RHP149" s="200"/>
      <c r="RHQ149" s="40"/>
      <c r="RHR149" s="48"/>
      <c r="RHS149" s="49"/>
      <c r="RHT149" s="51"/>
      <c r="RHU149" s="51"/>
      <c r="RHV149" s="8"/>
      <c r="RHW149" s="200"/>
      <c r="RHX149" s="200"/>
      <c r="RHY149" s="40"/>
      <c r="RHZ149" s="48"/>
      <c r="RIA149" s="49"/>
      <c r="RIB149" s="51"/>
      <c r="RIC149" s="51"/>
      <c r="RID149" s="8"/>
      <c r="RIE149" s="200"/>
      <c r="RIF149" s="200"/>
      <c r="RIG149" s="40"/>
      <c r="RIH149" s="48"/>
      <c r="RII149" s="49"/>
      <c r="RIJ149" s="51"/>
      <c r="RIK149" s="51"/>
      <c r="RIL149" s="8"/>
      <c r="RIM149" s="200"/>
      <c r="RIN149" s="200"/>
      <c r="RIO149" s="40"/>
      <c r="RIP149" s="48"/>
      <c r="RIQ149" s="49"/>
      <c r="RIR149" s="51"/>
      <c r="RIS149" s="51"/>
      <c r="RIT149" s="8"/>
      <c r="RIU149" s="200"/>
      <c r="RIV149" s="200"/>
      <c r="RIW149" s="40"/>
      <c r="RIX149" s="48"/>
      <c r="RIY149" s="49"/>
      <c r="RIZ149" s="51"/>
      <c r="RJA149" s="51"/>
      <c r="RJB149" s="8"/>
      <c r="RJC149" s="200"/>
      <c r="RJD149" s="200"/>
      <c r="RJE149" s="40"/>
      <c r="RJF149" s="48"/>
      <c r="RJG149" s="49"/>
      <c r="RJH149" s="51"/>
      <c r="RJI149" s="51"/>
      <c r="RJJ149" s="8"/>
      <c r="RJK149" s="200"/>
      <c r="RJL149" s="200"/>
      <c r="RJM149" s="40"/>
      <c r="RJN149" s="48"/>
      <c r="RJO149" s="49"/>
      <c r="RJP149" s="51"/>
      <c r="RJQ149" s="51"/>
      <c r="RJR149" s="8"/>
      <c r="RJS149" s="200"/>
      <c r="RJT149" s="200"/>
      <c r="RJU149" s="40"/>
      <c r="RJV149" s="48"/>
      <c r="RJW149" s="49"/>
      <c r="RJX149" s="51"/>
      <c r="RJY149" s="51"/>
      <c r="RJZ149" s="8"/>
      <c r="RKA149" s="200"/>
      <c r="RKB149" s="200"/>
      <c r="RKC149" s="40"/>
      <c r="RKD149" s="48"/>
      <c r="RKE149" s="49"/>
      <c r="RKF149" s="51"/>
      <c r="RKG149" s="51"/>
      <c r="RKH149" s="8"/>
      <c r="RKI149" s="200"/>
      <c r="RKJ149" s="200"/>
      <c r="RKK149" s="40"/>
      <c r="RKL149" s="48"/>
      <c r="RKM149" s="49"/>
      <c r="RKN149" s="51"/>
      <c r="RKO149" s="51"/>
      <c r="RKP149" s="8"/>
      <c r="RKQ149" s="200"/>
      <c r="RKR149" s="200"/>
      <c r="RKS149" s="40"/>
      <c r="RKT149" s="48"/>
      <c r="RKU149" s="49"/>
      <c r="RKV149" s="51"/>
      <c r="RKW149" s="51"/>
      <c r="RKX149" s="8"/>
      <c r="RKY149" s="200"/>
      <c r="RKZ149" s="200"/>
      <c r="RLA149" s="40"/>
      <c r="RLB149" s="48"/>
      <c r="RLC149" s="49"/>
      <c r="RLD149" s="51"/>
      <c r="RLE149" s="51"/>
      <c r="RLF149" s="8"/>
      <c r="RLG149" s="200"/>
      <c r="RLH149" s="200"/>
      <c r="RLI149" s="40"/>
      <c r="RLJ149" s="48"/>
      <c r="RLK149" s="49"/>
      <c r="RLL149" s="51"/>
      <c r="RLM149" s="51"/>
      <c r="RLN149" s="8"/>
      <c r="RLO149" s="200"/>
      <c r="RLP149" s="200"/>
      <c r="RLQ149" s="40"/>
      <c r="RLR149" s="48"/>
      <c r="RLS149" s="49"/>
      <c r="RLT149" s="51"/>
      <c r="RLU149" s="51"/>
      <c r="RLV149" s="8"/>
      <c r="RLW149" s="200"/>
      <c r="RLX149" s="200"/>
      <c r="RLY149" s="40"/>
      <c r="RLZ149" s="48"/>
      <c r="RMA149" s="49"/>
      <c r="RMB149" s="51"/>
      <c r="RMC149" s="51"/>
      <c r="RMD149" s="8"/>
      <c r="RME149" s="200"/>
      <c r="RMF149" s="200"/>
      <c r="RMG149" s="40"/>
      <c r="RMH149" s="48"/>
      <c r="RMI149" s="49"/>
      <c r="RMJ149" s="51"/>
      <c r="RMK149" s="51"/>
      <c r="RML149" s="8"/>
      <c r="RMM149" s="200"/>
      <c r="RMN149" s="200"/>
      <c r="RMO149" s="40"/>
      <c r="RMP149" s="48"/>
      <c r="RMQ149" s="49"/>
      <c r="RMR149" s="51"/>
      <c r="RMS149" s="51"/>
      <c r="RMT149" s="8"/>
      <c r="RMU149" s="200"/>
      <c r="RMV149" s="200"/>
      <c r="RMW149" s="40"/>
      <c r="RMX149" s="48"/>
      <c r="RMY149" s="49"/>
      <c r="RMZ149" s="51"/>
      <c r="RNA149" s="51"/>
      <c r="RNB149" s="8"/>
      <c r="RNC149" s="200"/>
      <c r="RND149" s="200"/>
      <c r="RNE149" s="40"/>
      <c r="RNF149" s="48"/>
      <c r="RNG149" s="49"/>
      <c r="RNH149" s="51"/>
      <c r="RNI149" s="51"/>
      <c r="RNJ149" s="8"/>
      <c r="RNK149" s="200"/>
      <c r="RNL149" s="200"/>
      <c r="RNM149" s="40"/>
      <c r="RNN149" s="48"/>
      <c r="RNO149" s="49"/>
      <c r="RNP149" s="51"/>
      <c r="RNQ149" s="51"/>
      <c r="RNR149" s="8"/>
      <c r="RNS149" s="200"/>
      <c r="RNT149" s="200"/>
      <c r="RNU149" s="40"/>
      <c r="RNV149" s="48"/>
      <c r="RNW149" s="49"/>
      <c r="RNX149" s="51"/>
      <c r="RNY149" s="51"/>
      <c r="RNZ149" s="8"/>
      <c r="ROA149" s="200"/>
      <c r="ROB149" s="200"/>
      <c r="ROC149" s="40"/>
      <c r="ROD149" s="48"/>
      <c r="ROE149" s="49"/>
      <c r="ROF149" s="51"/>
      <c r="ROG149" s="51"/>
      <c r="ROH149" s="8"/>
      <c r="ROI149" s="200"/>
      <c r="ROJ149" s="200"/>
      <c r="ROK149" s="40"/>
      <c r="ROL149" s="48"/>
      <c r="ROM149" s="49"/>
      <c r="RON149" s="51"/>
      <c r="ROO149" s="51"/>
      <c r="ROP149" s="8"/>
      <c r="ROQ149" s="200"/>
      <c r="ROR149" s="200"/>
      <c r="ROS149" s="40"/>
      <c r="ROT149" s="48"/>
      <c r="ROU149" s="49"/>
      <c r="ROV149" s="51"/>
      <c r="ROW149" s="51"/>
      <c r="ROX149" s="8"/>
      <c r="ROY149" s="200"/>
      <c r="ROZ149" s="200"/>
      <c r="RPA149" s="40"/>
      <c r="RPB149" s="48"/>
      <c r="RPC149" s="49"/>
      <c r="RPD149" s="51"/>
      <c r="RPE149" s="51"/>
      <c r="RPF149" s="8"/>
      <c r="RPG149" s="200"/>
      <c r="RPH149" s="200"/>
      <c r="RPI149" s="40"/>
      <c r="RPJ149" s="48"/>
      <c r="RPK149" s="49"/>
      <c r="RPL149" s="51"/>
      <c r="RPM149" s="51"/>
      <c r="RPN149" s="8"/>
      <c r="RPO149" s="200"/>
      <c r="RPP149" s="200"/>
      <c r="RPQ149" s="40"/>
      <c r="RPR149" s="48"/>
      <c r="RPS149" s="49"/>
      <c r="RPT149" s="51"/>
      <c r="RPU149" s="51"/>
      <c r="RPV149" s="8"/>
      <c r="RPW149" s="200"/>
      <c r="RPX149" s="200"/>
      <c r="RPY149" s="40"/>
      <c r="RPZ149" s="48"/>
      <c r="RQA149" s="49"/>
      <c r="RQB149" s="51"/>
      <c r="RQC149" s="51"/>
      <c r="RQD149" s="8"/>
      <c r="RQE149" s="200"/>
      <c r="RQF149" s="200"/>
      <c r="RQG149" s="40"/>
      <c r="RQH149" s="48"/>
      <c r="RQI149" s="49"/>
      <c r="RQJ149" s="51"/>
      <c r="RQK149" s="51"/>
      <c r="RQL149" s="8"/>
      <c r="RQM149" s="200"/>
      <c r="RQN149" s="200"/>
      <c r="RQO149" s="40"/>
      <c r="RQP149" s="48"/>
      <c r="RQQ149" s="49"/>
      <c r="RQR149" s="51"/>
      <c r="RQS149" s="51"/>
      <c r="RQT149" s="8"/>
      <c r="RQU149" s="200"/>
      <c r="RQV149" s="200"/>
      <c r="RQW149" s="40"/>
      <c r="RQX149" s="48"/>
      <c r="RQY149" s="49"/>
      <c r="RQZ149" s="51"/>
      <c r="RRA149" s="51"/>
      <c r="RRB149" s="8"/>
      <c r="RRC149" s="200"/>
      <c r="RRD149" s="200"/>
      <c r="RRE149" s="40"/>
      <c r="RRF149" s="48"/>
      <c r="RRG149" s="49"/>
      <c r="RRH149" s="51"/>
      <c r="RRI149" s="51"/>
      <c r="RRJ149" s="8"/>
      <c r="RRK149" s="200"/>
      <c r="RRL149" s="200"/>
      <c r="RRM149" s="40"/>
      <c r="RRN149" s="48"/>
      <c r="RRO149" s="49"/>
      <c r="RRP149" s="51"/>
      <c r="RRQ149" s="51"/>
      <c r="RRR149" s="8"/>
      <c r="RRS149" s="200"/>
      <c r="RRT149" s="200"/>
      <c r="RRU149" s="40"/>
      <c r="RRV149" s="48"/>
      <c r="RRW149" s="49"/>
      <c r="RRX149" s="51"/>
      <c r="RRY149" s="51"/>
      <c r="RRZ149" s="8"/>
      <c r="RSA149" s="200"/>
      <c r="RSB149" s="200"/>
      <c r="RSC149" s="40"/>
      <c r="RSD149" s="48"/>
      <c r="RSE149" s="49"/>
      <c r="RSF149" s="51"/>
      <c r="RSG149" s="51"/>
      <c r="RSH149" s="8"/>
      <c r="RSI149" s="200"/>
      <c r="RSJ149" s="200"/>
      <c r="RSK149" s="40"/>
      <c r="RSL149" s="48"/>
      <c r="RSM149" s="49"/>
      <c r="RSN149" s="51"/>
      <c r="RSO149" s="51"/>
      <c r="RSP149" s="8"/>
      <c r="RSQ149" s="200"/>
      <c r="RSR149" s="200"/>
      <c r="RSS149" s="40"/>
      <c r="RST149" s="48"/>
      <c r="RSU149" s="49"/>
      <c r="RSV149" s="51"/>
      <c r="RSW149" s="51"/>
      <c r="RSX149" s="8"/>
      <c r="RSY149" s="200"/>
      <c r="RSZ149" s="200"/>
      <c r="RTA149" s="40"/>
      <c r="RTB149" s="48"/>
      <c r="RTC149" s="49"/>
      <c r="RTD149" s="51"/>
      <c r="RTE149" s="51"/>
      <c r="RTF149" s="8"/>
      <c r="RTG149" s="200"/>
      <c r="RTH149" s="200"/>
      <c r="RTI149" s="40"/>
      <c r="RTJ149" s="48"/>
      <c r="RTK149" s="49"/>
      <c r="RTL149" s="51"/>
      <c r="RTM149" s="51"/>
      <c r="RTN149" s="8"/>
      <c r="RTO149" s="200"/>
      <c r="RTP149" s="200"/>
      <c r="RTQ149" s="40"/>
      <c r="RTR149" s="48"/>
      <c r="RTS149" s="49"/>
      <c r="RTT149" s="51"/>
      <c r="RTU149" s="51"/>
      <c r="RTV149" s="8"/>
      <c r="RTW149" s="200"/>
      <c r="RTX149" s="200"/>
      <c r="RTY149" s="40"/>
      <c r="RTZ149" s="48"/>
      <c r="RUA149" s="49"/>
      <c r="RUB149" s="51"/>
      <c r="RUC149" s="51"/>
      <c r="RUD149" s="8"/>
      <c r="RUE149" s="200"/>
      <c r="RUF149" s="200"/>
      <c r="RUG149" s="40"/>
      <c r="RUH149" s="48"/>
      <c r="RUI149" s="49"/>
      <c r="RUJ149" s="51"/>
      <c r="RUK149" s="51"/>
      <c r="RUL149" s="8"/>
      <c r="RUM149" s="200"/>
      <c r="RUN149" s="200"/>
      <c r="RUO149" s="40"/>
      <c r="RUP149" s="48"/>
      <c r="RUQ149" s="49"/>
      <c r="RUR149" s="51"/>
      <c r="RUS149" s="51"/>
      <c r="RUT149" s="8"/>
      <c r="RUU149" s="200"/>
      <c r="RUV149" s="200"/>
      <c r="RUW149" s="40"/>
      <c r="RUX149" s="48"/>
      <c r="RUY149" s="49"/>
      <c r="RUZ149" s="51"/>
      <c r="RVA149" s="51"/>
      <c r="RVB149" s="8"/>
      <c r="RVC149" s="200"/>
      <c r="RVD149" s="200"/>
      <c r="RVE149" s="40"/>
      <c r="RVF149" s="48"/>
      <c r="RVG149" s="49"/>
      <c r="RVH149" s="51"/>
      <c r="RVI149" s="51"/>
      <c r="RVJ149" s="8"/>
      <c r="RVK149" s="200"/>
      <c r="RVL149" s="200"/>
      <c r="RVM149" s="40"/>
      <c r="RVN149" s="48"/>
      <c r="RVO149" s="49"/>
      <c r="RVP149" s="51"/>
      <c r="RVQ149" s="51"/>
      <c r="RVR149" s="8"/>
      <c r="RVS149" s="200"/>
      <c r="RVT149" s="200"/>
      <c r="RVU149" s="40"/>
      <c r="RVV149" s="48"/>
      <c r="RVW149" s="49"/>
      <c r="RVX149" s="51"/>
      <c r="RVY149" s="51"/>
      <c r="RVZ149" s="8"/>
      <c r="RWA149" s="200"/>
      <c r="RWB149" s="200"/>
      <c r="RWC149" s="40"/>
      <c r="RWD149" s="48"/>
      <c r="RWE149" s="49"/>
      <c r="RWF149" s="51"/>
      <c r="RWG149" s="51"/>
      <c r="RWH149" s="8"/>
      <c r="RWI149" s="200"/>
      <c r="RWJ149" s="200"/>
      <c r="RWK149" s="40"/>
      <c r="RWL149" s="48"/>
      <c r="RWM149" s="49"/>
      <c r="RWN149" s="51"/>
      <c r="RWO149" s="51"/>
      <c r="RWP149" s="8"/>
      <c r="RWQ149" s="200"/>
      <c r="RWR149" s="200"/>
      <c r="RWS149" s="40"/>
      <c r="RWT149" s="48"/>
      <c r="RWU149" s="49"/>
      <c r="RWV149" s="51"/>
      <c r="RWW149" s="51"/>
      <c r="RWX149" s="8"/>
      <c r="RWY149" s="200"/>
      <c r="RWZ149" s="200"/>
      <c r="RXA149" s="40"/>
      <c r="RXB149" s="48"/>
      <c r="RXC149" s="49"/>
      <c r="RXD149" s="51"/>
      <c r="RXE149" s="51"/>
      <c r="RXF149" s="8"/>
      <c r="RXG149" s="200"/>
      <c r="RXH149" s="200"/>
      <c r="RXI149" s="40"/>
      <c r="RXJ149" s="48"/>
      <c r="RXK149" s="49"/>
      <c r="RXL149" s="51"/>
      <c r="RXM149" s="51"/>
      <c r="RXN149" s="8"/>
      <c r="RXO149" s="200"/>
      <c r="RXP149" s="200"/>
      <c r="RXQ149" s="40"/>
      <c r="RXR149" s="48"/>
      <c r="RXS149" s="49"/>
      <c r="RXT149" s="51"/>
      <c r="RXU149" s="51"/>
      <c r="RXV149" s="8"/>
      <c r="RXW149" s="200"/>
      <c r="RXX149" s="200"/>
      <c r="RXY149" s="40"/>
      <c r="RXZ149" s="48"/>
      <c r="RYA149" s="49"/>
      <c r="RYB149" s="51"/>
      <c r="RYC149" s="51"/>
      <c r="RYD149" s="8"/>
      <c r="RYE149" s="200"/>
      <c r="RYF149" s="200"/>
      <c r="RYG149" s="40"/>
      <c r="RYH149" s="48"/>
      <c r="RYI149" s="49"/>
      <c r="RYJ149" s="51"/>
      <c r="RYK149" s="51"/>
      <c r="RYL149" s="8"/>
      <c r="RYM149" s="200"/>
      <c r="RYN149" s="200"/>
      <c r="RYO149" s="40"/>
      <c r="RYP149" s="48"/>
      <c r="RYQ149" s="49"/>
      <c r="RYR149" s="51"/>
      <c r="RYS149" s="51"/>
      <c r="RYT149" s="8"/>
      <c r="RYU149" s="200"/>
      <c r="RYV149" s="200"/>
      <c r="RYW149" s="40"/>
      <c r="RYX149" s="48"/>
      <c r="RYY149" s="49"/>
      <c r="RYZ149" s="51"/>
      <c r="RZA149" s="51"/>
      <c r="RZB149" s="8"/>
      <c r="RZC149" s="200"/>
      <c r="RZD149" s="200"/>
      <c r="RZE149" s="40"/>
      <c r="RZF149" s="48"/>
      <c r="RZG149" s="49"/>
      <c r="RZH149" s="51"/>
      <c r="RZI149" s="51"/>
      <c r="RZJ149" s="8"/>
      <c r="RZK149" s="200"/>
      <c r="RZL149" s="200"/>
      <c r="RZM149" s="40"/>
      <c r="RZN149" s="48"/>
      <c r="RZO149" s="49"/>
      <c r="RZP149" s="51"/>
      <c r="RZQ149" s="51"/>
      <c r="RZR149" s="8"/>
      <c r="RZS149" s="200"/>
      <c r="RZT149" s="200"/>
      <c r="RZU149" s="40"/>
      <c r="RZV149" s="48"/>
      <c r="RZW149" s="49"/>
      <c r="RZX149" s="51"/>
      <c r="RZY149" s="51"/>
      <c r="RZZ149" s="8"/>
      <c r="SAA149" s="200"/>
      <c r="SAB149" s="200"/>
      <c r="SAC149" s="40"/>
      <c r="SAD149" s="48"/>
      <c r="SAE149" s="49"/>
      <c r="SAF149" s="51"/>
      <c r="SAG149" s="51"/>
      <c r="SAH149" s="8"/>
      <c r="SAI149" s="200"/>
      <c r="SAJ149" s="200"/>
      <c r="SAK149" s="40"/>
      <c r="SAL149" s="48"/>
      <c r="SAM149" s="49"/>
      <c r="SAN149" s="51"/>
      <c r="SAO149" s="51"/>
      <c r="SAP149" s="8"/>
      <c r="SAQ149" s="200"/>
      <c r="SAR149" s="200"/>
      <c r="SAS149" s="40"/>
      <c r="SAT149" s="48"/>
      <c r="SAU149" s="49"/>
      <c r="SAV149" s="51"/>
      <c r="SAW149" s="51"/>
      <c r="SAX149" s="8"/>
      <c r="SAY149" s="200"/>
      <c r="SAZ149" s="200"/>
      <c r="SBA149" s="40"/>
      <c r="SBB149" s="48"/>
      <c r="SBC149" s="49"/>
      <c r="SBD149" s="51"/>
      <c r="SBE149" s="51"/>
      <c r="SBF149" s="8"/>
      <c r="SBG149" s="200"/>
      <c r="SBH149" s="200"/>
      <c r="SBI149" s="40"/>
      <c r="SBJ149" s="48"/>
      <c r="SBK149" s="49"/>
      <c r="SBL149" s="51"/>
      <c r="SBM149" s="51"/>
      <c r="SBN149" s="8"/>
      <c r="SBO149" s="200"/>
      <c r="SBP149" s="200"/>
      <c r="SBQ149" s="40"/>
      <c r="SBR149" s="48"/>
      <c r="SBS149" s="49"/>
      <c r="SBT149" s="51"/>
      <c r="SBU149" s="51"/>
      <c r="SBV149" s="8"/>
      <c r="SBW149" s="200"/>
      <c r="SBX149" s="200"/>
      <c r="SBY149" s="40"/>
      <c r="SBZ149" s="48"/>
      <c r="SCA149" s="49"/>
      <c r="SCB149" s="51"/>
      <c r="SCC149" s="51"/>
      <c r="SCD149" s="8"/>
      <c r="SCE149" s="200"/>
      <c r="SCF149" s="200"/>
      <c r="SCG149" s="40"/>
      <c r="SCH149" s="48"/>
      <c r="SCI149" s="49"/>
      <c r="SCJ149" s="51"/>
      <c r="SCK149" s="51"/>
      <c r="SCL149" s="8"/>
      <c r="SCM149" s="200"/>
      <c r="SCN149" s="200"/>
      <c r="SCO149" s="40"/>
      <c r="SCP149" s="48"/>
      <c r="SCQ149" s="49"/>
      <c r="SCR149" s="51"/>
      <c r="SCS149" s="51"/>
      <c r="SCT149" s="8"/>
      <c r="SCU149" s="200"/>
      <c r="SCV149" s="200"/>
      <c r="SCW149" s="40"/>
      <c r="SCX149" s="48"/>
      <c r="SCY149" s="49"/>
      <c r="SCZ149" s="51"/>
      <c r="SDA149" s="51"/>
      <c r="SDB149" s="8"/>
      <c r="SDC149" s="200"/>
      <c r="SDD149" s="200"/>
      <c r="SDE149" s="40"/>
      <c r="SDF149" s="48"/>
      <c r="SDG149" s="49"/>
      <c r="SDH149" s="51"/>
      <c r="SDI149" s="51"/>
      <c r="SDJ149" s="8"/>
      <c r="SDK149" s="200"/>
      <c r="SDL149" s="200"/>
      <c r="SDM149" s="40"/>
      <c r="SDN149" s="48"/>
      <c r="SDO149" s="49"/>
      <c r="SDP149" s="51"/>
      <c r="SDQ149" s="51"/>
      <c r="SDR149" s="8"/>
      <c r="SDS149" s="200"/>
      <c r="SDT149" s="200"/>
      <c r="SDU149" s="40"/>
      <c r="SDV149" s="48"/>
      <c r="SDW149" s="49"/>
      <c r="SDX149" s="51"/>
      <c r="SDY149" s="51"/>
      <c r="SDZ149" s="8"/>
      <c r="SEA149" s="200"/>
      <c r="SEB149" s="200"/>
      <c r="SEC149" s="40"/>
      <c r="SED149" s="48"/>
      <c r="SEE149" s="49"/>
      <c r="SEF149" s="51"/>
      <c r="SEG149" s="51"/>
      <c r="SEH149" s="8"/>
      <c r="SEI149" s="200"/>
      <c r="SEJ149" s="200"/>
      <c r="SEK149" s="40"/>
      <c r="SEL149" s="48"/>
      <c r="SEM149" s="49"/>
      <c r="SEN149" s="51"/>
      <c r="SEO149" s="51"/>
      <c r="SEP149" s="8"/>
      <c r="SEQ149" s="200"/>
      <c r="SER149" s="200"/>
      <c r="SES149" s="40"/>
      <c r="SET149" s="48"/>
      <c r="SEU149" s="49"/>
      <c r="SEV149" s="51"/>
      <c r="SEW149" s="51"/>
      <c r="SEX149" s="8"/>
      <c r="SEY149" s="200"/>
      <c r="SEZ149" s="200"/>
      <c r="SFA149" s="40"/>
      <c r="SFB149" s="48"/>
      <c r="SFC149" s="49"/>
      <c r="SFD149" s="51"/>
      <c r="SFE149" s="51"/>
      <c r="SFF149" s="8"/>
      <c r="SFG149" s="200"/>
      <c r="SFH149" s="200"/>
      <c r="SFI149" s="40"/>
      <c r="SFJ149" s="48"/>
      <c r="SFK149" s="49"/>
      <c r="SFL149" s="51"/>
      <c r="SFM149" s="51"/>
      <c r="SFN149" s="8"/>
      <c r="SFO149" s="200"/>
      <c r="SFP149" s="200"/>
      <c r="SFQ149" s="40"/>
      <c r="SFR149" s="48"/>
      <c r="SFS149" s="49"/>
      <c r="SFT149" s="51"/>
      <c r="SFU149" s="51"/>
      <c r="SFV149" s="8"/>
      <c r="SFW149" s="200"/>
      <c r="SFX149" s="200"/>
      <c r="SFY149" s="40"/>
      <c r="SFZ149" s="48"/>
      <c r="SGA149" s="49"/>
      <c r="SGB149" s="51"/>
      <c r="SGC149" s="51"/>
      <c r="SGD149" s="8"/>
      <c r="SGE149" s="200"/>
      <c r="SGF149" s="200"/>
      <c r="SGG149" s="40"/>
      <c r="SGH149" s="48"/>
      <c r="SGI149" s="49"/>
      <c r="SGJ149" s="51"/>
      <c r="SGK149" s="51"/>
      <c r="SGL149" s="8"/>
      <c r="SGM149" s="200"/>
      <c r="SGN149" s="200"/>
      <c r="SGO149" s="40"/>
      <c r="SGP149" s="48"/>
      <c r="SGQ149" s="49"/>
      <c r="SGR149" s="51"/>
      <c r="SGS149" s="51"/>
      <c r="SGT149" s="8"/>
      <c r="SGU149" s="200"/>
      <c r="SGV149" s="200"/>
      <c r="SGW149" s="40"/>
      <c r="SGX149" s="48"/>
      <c r="SGY149" s="49"/>
      <c r="SGZ149" s="51"/>
      <c r="SHA149" s="51"/>
      <c r="SHB149" s="8"/>
      <c r="SHC149" s="200"/>
      <c r="SHD149" s="200"/>
      <c r="SHE149" s="40"/>
      <c r="SHF149" s="48"/>
      <c r="SHG149" s="49"/>
      <c r="SHH149" s="51"/>
      <c r="SHI149" s="51"/>
      <c r="SHJ149" s="8"/>
      <c r="SHK149" s="200"/>
      <c r="SHL149" s="200"/>
      <c r="SHM149" s="40"/>
      <c r="SHN149" s="48"/>
      <c r="SHO149" s="49"/>
      <c r="SHP149" s="51"/>
      <c r="SHQ149" s="51"/>
      <c r="SHR149" s="8"/>
      <c r="SHS149" s="200"/>
      <c r="SHT149" s="200"/>
      <c r="SHU149" s="40"/>
      <c r="SHV149" s="48"/>
      <c r="SHW149" s="49"/>
      <c r="SHX149" s="51"/>
      <c r="SHY149" s="51"/>
      <c r="SHZ149" s="8"/>
      <c r="SIA149" s="200"/>
      <c r="SIB149" s="200"/>
      <c r="SIC149" s="40"/>
      <c r="SID149" s="48"/>
      <c r="SIE149" s="49"/>
      <c r="SIF149" s="51"/>
      <c r="SIG149" s="51"/>
      <c r="SIH149" s="8"/>
      <c r="SII149" s="200"/>
      <c r="SIJ149" s="200"/>
      <c r="SIK149" s="40"/>
      <c r="SIL149" s="48"/>
      <c r="SIM149" s="49"/>
      <c r="SIN149" s="51"/>
      <c r="SIO149" s="51"/>
      <c r="SIP149" s="8"/>
      <c r="SIQ149" s="200"/>
      <c r="SIR149" s="200"/>
      <c r="SIS149" s="40"/>
      <c r="SIT149" s="48"/>
      <c r="SIU149" s="49"/>
      <c r="SIV149" s="51"/>
      <c r="SIW149" s="51"/>
      <c r="SIX149" s="8"/>
      <c r="SIY149" s="200"/>
      <c r="SIZ149" s="200"/>
      <c r="SJA149" s="40"/>
      <c r="SJB149" s="48"/>
      <c r="SJC149" s="49"/>
      <c r="SJD149" s="51"/>
      <c r="SJE149" s="51"/>
      <c r="SJF149" s="8"/>
      <c r="SJG149" s="200"/>
      <c r="SJH149" s="200"/>
      <c r="SJI149" s="40"/>
      <c r="SJJ149" s="48"/>
      <c r="SJK149" s="49"/>
      <c r="SJL149" s="51"/>
      <c r="SJM149" s="51"/>
      <c r="SJN149" s="8"/>
      <c r="SJO149" s="200"/>
      <c r="SJP149" s="200"/>
      <c r="SJQ149" s="40"/>
      <c r="SJR149" s="48"/>
      <c r="SJS149" s="49"/>
      <c r="SJT149" s="51"/>
      <c r="SJU149" s="51"/>
      <c r="SJV149" s="8"/>
      <c r="SJW149" s="200"/>
      <c r="SJX149" s="200"/>
      <c r="SJY149" s="40"/>
      <c r="SJZ149" s="48"/>
      <c r="SKA149" s="49"/>
      <c r="SKB149" s="51"/>
      <c r="SKC149" s="51"/>
      <c r="SKD149" s="8"/>
      <c r="SKE149" s="200"/>
      <c r="SKF149" s="200"/>
      <c r="SKG149" s="40"/>
      <c r="SKH149" s="48"/>
      <c r="SKI149" s="49"/>
      <c r="SKJ149" s="51"/>
      <c r="SKK149" s="51"/>
      <c r="SKL149" s="8"/>
      <c r="SKM149" s="200"/>
      <c r="SKN149" s="200"/>
      <c r="SKO149" s="40"/>
      <c r="SKP149" s="48"/>
      <c r="SKQ149" s="49"/>
      <c r="SKR149" s="51"/>
      <c r="SKS149" s="51"/>
      <c r="SKT149" s="8"/>
      <c r="SKU149" s="200"/>
      <c r="SKV149" s="200"/>
      <c r="SKW149" s="40"/>
      <c r="SKX149" s="48"/>
      <c r="SKY149" s="49"/>
      <c r="SKZ149" s="51"/>
      <c r="SLA149" s="51"/>
      <c r="SLB149" s="8"/>
      <c r="SLC149" s="200"/>
      <c r="SLD149" s="200"/>
      <c r="SLE149" s="40"/>
      <c r="SLF149" s="48"/>
      <c r="SLG149" s="49"/>
      <c r="SLH149" s="51"/>
      <c r="SLI149" s="51"/>
      <c r="SLJ149" s="8"/>
      <c r="SLK149" s="200"/>
      <c r="SLL149" s="200"/>
      <c r="SLM149" s="40"/>
      <c r="SLN149" s="48"/>
      <c r="SLO149" s="49"/>
      <c r="SLP149" s="51"/>
      <c r="SLQ149" s="51"/>
      <c r="SLR149" s="8"/>
      <c r="SLS149" s="200"/>
      <c r="SLT149" s="200"/>
      <c r="SLU149" s="40"/>
      <c r="SLV149" s="48"/>
      <c r="SLW149" s="49"/>
      <c r="SLX149" s="51"/>
      <c r="SLY149" s="51"/>
      <c r="SLZ149" s="8"/>
      <c r="SMA149" s="200"/>
      <c r="SMB149" s="200"/>
      <c r="SMC149" s="40"/>
      <c r="SMD149" s="48"/>
      <c r="SME149" s="49"/>
      <c r="SMF149" s="51"/>
      <c r="SMG149" s="51"/>
      <c r="SMH149" s="8"/>
      <c r="SMI149" s="200"/>
      <c r="SMJ149" s="200"/>
      <c r="SMK149" s="40"/>
      <c r="SML149" s="48"/>
      <c r="SMM149" s="49"/>
      <c r="SMN149" s="51"/>
      <c r="SMO149" s="51"/>
      <c r="SMP149" s="8"/>
      <c r="SMQ149" s="200"/>
      <c r="SMR149" s="200"/>
      <c r="SMS149" s="40"/>
      <c r="SMT149" s="48"/>
      <c r="SMU149" s="49"/>
      <c r="SMV149" s="51"/>
      <c r="SMW149" s="51"/>
      <c r="SMX149" s="8"/>
      <c r="SMY149" s="200"/>
      <c r="SMZ149" s="200"/>
      <c r="SNA149" s="40"/>
      <c r="SNB149" s="48"/>
      <c r="SNC149" s="49"/>
      <c r="SND149" s="51"/>
      <c r="SNE149" s="51"/>
      <c r="SNF149" s="8"/>
      <c r="SNG149" s="200"/>
      <c r="SNH149" s="200"/>
      <c r="SNI149" s="40"/>
      <c r="SNJ149" s="48"/>
      <c r="SNK149" s="49"/>
      <c r="SNL149" s="51"/>
      <c r="SNM149" s="51"/>
      <c r="SNN149" s="8"/>
      <c r="SNO149" s="200"/>
      <c r="SNP149" s="200"/>
      <c r="SNQ149" s="40"/>
      <c r="SNR149" s="48"/>
      <c r="SNS149" s="49"/>
      <c r="SNT149" s="51"/>
      <c r="SNU149" s="51"/>
      <c r="SNV149" s="8"/>
      <c r="SNW149" s="200"/>
      <c r="SNX149" s="200"/>
      <c r="SNY149" s="40"/>
      <c r="SNZ149" s="48"/>
      <c r="SOA149" s="49"/>
      <c r="SOB149" s="51"/>
      <c r="SOC149" s="51"/>
      <c r="SOD149" s="8"/>
      <c r="SOE149" s="200"/>
      <c r="SOF149" s="200"/>
      <c r="SOG149" s="40"/>
      <c r="SOH149" s="48"/>
      <c r="SOI149" s="49"/>
      <c r="SOJ149" s="51"/>
      <c r="SOK149" s="51"/>
      <c r="SOL149" s="8"/>
      <c r="SOM149" s="200"/>
      <c r="SON149" s="200"/>
      <c r="SOO149" s="40"/>
      <c r="SOP149" s="48"/>
      <c r="SOQ149" s="49"/>
      <c r="SOR149" s="51"/>
      <c r="SOS149" s="51"/>
      <c r="SOT149" s="8"/>
      <c r="SOU149" s="200"/>
      <c r="SOV149" s="200"/>
      <c r="SOW149" s="40"/>
      <c r="SOX149" s="48"/>
      <c r="SOY149" s="49"/>
      <c r="SOZ149" s="51"/>
      <c r="SPA149" s="51"/>
      <c r="SPB149" s="8"/>
      <c r="SPC149" s="200"/>
      <c r="SPD149" s="200"/>
      <c r="SPE149" s="40"/>
      <c r="SPF149" s="48"/>
      <c r="SPG149" s="49"/>
      <c r="SPH149" s="51"/>
      <c r="SPI149" s="51"/>
      <c r="SPJ149" s="8"/>
      <c r="SPK149" s="200"/>
      <c r="SPL149" s="200"/>
      <c r="SPM149" s="40"/>
      <c r="SPN149" s="48"/>
      <c r="SPO149" s="49"/>
      <c r="SPP149" s="51"/>
      <c r="SPQ149" s="51"/>
      <c r="SPR149" s="8"/>
      <c r="SPS149" s="200"/>
      <c r="SPT149" s="200"/>
      <c r="SPU149" s="40"/>
      <c r="SPV149" s="48"/>
      <c r="SPW149" s="49"/>
      <c r="SPX149" s="51"/>
      <c r="SPY149" s="51"/>
      <c r="SPZ149" s="8"/>
      <c r="SQA149" s="200"/>
      <c r="SQB149" s="200"/>
      <c r="SQC149" s="40"/>
      <c r="SQD149" s="48"/>
      <c r="SQE149" s="49"/>
      <c r="SQF149" s="51"/>
      <c r="SQG149" s="51"/>
      <c r="SQH149" s="8"/>
      <c r="SQI149" s="200"/>
      <c r="SQJ149" s="200"/>
      <c r="SQK149" s="40"/>
      <c r="SQL149" s="48"/>
      <c r="SQM149" s="49"/>
      <c r="SQN149" s="51"/>
      <c r="SQO149" s="51"/>
      <c r="SQP149" s="8"/>
      <c r="SQQ149" s="200"/>
      <c r="SQR149" s="200"/>
      <c r="SQS149" s="40"/>
      <c r="SQT149" s="48"/>
      <c r="SQU149" s="49"/>
      <c r="SQV149" s="51"/>
      <c r="SQW149" s="51"/>
      <c r="SQX149" s="8"/>
      <c r="SQY149" s="200"/>
      <c r="SQZ149" s="200"/>
      <c r="SRA149" s="40"/>
      <c r="SRB149" s="48"/>
      <c r="SRC149" s="49"/>
      <c r="SRD149" s="51"/>
      <c r="SRE149" s="51"/>
      <c r="SRF149" s="8"/>
      <c r="SRG149" s="200"/>
      <c r="SRH149" s="200"/>
      <c r="SRI149" s="40"/>
      <c r="SRJ149" s="48"/>
      <c r="SRK149" s="49"/>
      <c r="SRL149" s="51"/>
      <c r="SRM149" s="51"/>
      <c r="SRN149" s="8"/>
      <c r="SRO149" s="200"/>
      <c r="SRP149" s="200"/>
      <c r="SRQ149" s="40"/>
      <c r="SRR149" s="48"/>
      <c r="SRS149" s="49"/>
      <c r="SRT149" s="51"/>
      <c r="SRU149" s="51"/>
      <c r="SRV149" s="8"/>
      <c r="SRW149" s="200"/>
      <c r="SRX149" s="200"/>
      <c r="SRY149" s="40"/>
      <c r="SRZ149" s="48"/>
      <c r="SSA149" s="49"/>
      <c r="SSB149" s="51"/>
      <c r="SSC149" s="51"/>
      <c r="SSD149" s="8"/>
      <c r="SSE149" s="200"/>
      <c r="SSF149" s="200"/>
      <c r="SSG149" s="40"/>
      <c r="SSH149" s="48"/>
      <c r="SSI149" s="49"/>
      <c r="SSJ149" s="51"/>
      <c r="SSK149" s="51"/>
      <c r="SSL149" s="8"/>
      <c r="SSM149" s="200"/>
      <c r="SSN149" s="200"/>
      <c r="SSO149" s="40"/>
      <c r="SSP149" s="48"/>
      <c r="SSQ149" s="49"/>
      <c r="SSR149" s="51"/>
      <c r="SSS149" s="51"/>
      <c r="SST149" s="8"/>
      <c r="SSU149" s="200"/>
      <c r="SSV149" s="200"/>
      <c r="SSW149" s="40"/>
      <c r="SSX149" s="48"/>
      <c r="SSY149" s="49"/>
      <c r="SSZ149" s="51"/>
      <c r="STA149" s="51"/>
      <c r="STB149" s="8"/>
      <c r="STC149" s="200"/>
      <c r="STD149" s="200"/>
      <c r="STE149" s="40"/>
      <c r="STF149" s="48"/>
      <c r="STG149" s="49"/>
      <c r="STH149" s="51"/>
      <c r="STI149" s="51"/>
      <c r="STJ149" s="8"/>
      <c r="STK149" s="200"/>
      <c r="STL149" s="200"/>
      <c r="STM149" s="40"/>
      <c r="STN149" s="48"/>
      <c r="STO149" s="49"/>
      <c r="STP149" s="51"/>
      <c r="STQ149" s="51"/>
      <c r="STR149" s="8"/>
      <c r="STS149" s="200"/>
      <c r="STT149" s="200"/>
      <c r="STU149" s="40"/>
      <c r="STV149" s="48"/>
      <c r="STW149" s="49"/>
      <c r="STX149" s="51"/>
      <c r="STY149" s="51"/>
      <c r="STZ149" s="8"/>
      <c r="SUA149" s="200"/>
      <c r="SUB149" s="200"/>
      <c r="SUC149" s="40"/>
      <c r="SUD149" s="48"/>
      <c r="SUE149" s="49"/>
      <c r="SUF149" s="51"/>
      <c r="SUG149" s="51"/>
      <c r="SUH149" s="8"/>
      <c r="SUI149" s="200"/>
      <c r="SUJ149" s="200"/>
      <c r="SUK149" s="40"/>
      <c r="SUL149" s="48"/>
      <c r="SUM149" s="49"/>
      <c r="SUN149" s="51"/>
      <c r="SUO149" s="51"/>
      <c r="SUP149" s="8"/>
      <c r="SUQ149" s="200"/>
      <c r="SUR149" s="200"/>
      <c r="SUS149" s="40"/>
      <c r="SUT149" s="48"/>
      <c r="SUU149" s="49"/>
      <c r="SUV149" s="51"/>
      <c r="SUW149" s="51"/>
      <c r="SUX149" s="8"/>
      <c r="SUY149" s="200"/>
      <c r="SUZ149" s="200"/>
      <c r="SVA149" s="40"/>
      <c r="SVB149" s="48"/>
      <c r="SVC149" s="49"/>
      <c r="SVD149" s="51"/>
      <c r="SVE149" s="51"/>
      <c r="SVF149" s="8"/>
      <c r="SVG149" s="200"/>
      <c r="SVH149" s="200"/>
      <c r="SVI149" s="40"/>
      <c r="SVJ149" s="48"/>
      <c r="SVK149" s="49"/>
      <c r="SVL149" s="51"/>
      <c r="SVM149" s="51"/>
      <c r="SVN149" s="8"/>
      <c r="SVO149" s="200"/>
      <c r="SVP149" s="200"/>
      <c r="SVQ149" s="40"/>
      <c r="SVR149" s="48"/>
      <c r="SVS149" s="49"/>
      <c r="SVT149" s="51"/>
      <c r="SVU149" s="51"/>
      <c r="SVV149" s="8"/>
      <c r="SVW149" s="200"/>
      <c r="SVX149" s="200"/>
      <c r="SVY149" s="40"/>
      <c r="SVZ149" s="48"/>
      <c r="SWA149" s="49"/>
      <c r="SWB149" s="51"/>
      <c r="SWC149" s="51"/>
      <c r="SWD149" s="8"/>
      <c r="SWE149" s="200"/>
      <c r="SWF149" s="200"/>
      <c r="SWG149" s="40"/>
      <c r="SWH149" s="48"/>
      <c r="SWI149" s="49"/>
      <c r="SWJ149" s="51"/>
      <c r="SWK149" s="51"/>
      <c r="SWL149" s="8"/>
      <c r="SWM149" s="200"/>
      <c r="SWN149" s="200"/>
      <c r="SWO149" s="40"/>
      <c r="SWP149" s="48"/>
      <c r="SWQ149" s="49"/>
      <c r="SWR149" s="51"/>
      <c r="SWS149" s="51"/>
      <c r="SWT149" s="8"/>
      <c r="SWU149" s="200"/>
      <c r="SWV149" s="200"/>
      <c r="SWW149" s="40"/>
      <c r="SWX149" s="48"/>
      <c r="SWY149" s="49"/>
      <c r="SWZ149" s="51"/>
      <c r="SXA149" s="51"/>
      <c r="SXB149" s="8"/>
      <c r="SXC149" s="200"/>
      <c r="SXD149" s="200"/>
      <c r="SXE149" s="40"/>
      <c r="SXF149" s="48"/>
      <c r="SXG149" s="49"/>
      <c r="SXH149" s="51"/>
      <c r="SXI149" s="51"/>
      <c r="SXJ149" s="8"/>
      <c r="SXK149" s="200"/>
      <c r="SXL149" s="200"/>
      <c r="SXM149" s="40"/>
      <c r="SXN149" s="48"/>
      <c r="SXO149" s="49"/>
      <c r="SXP149" s="51"/>
      <c r="SXQ149" s="51"/>
      <c r="SXR149" s="8"/>
      <c r="SXS149" s="200"/>
      <c r="SXT149" s="200"/>
      <c r="SXU149" s="40"/>
      <c r="SXV149" s="48"/>
      <c r="SXW149" s="49"/>
      <c r="SXX149" s="51"/>
      <c r="SXY149" s="51"/>
      <c r="SXZ149" s="8"/>
      <c r="SYA149" s="200"/>
      <c r="SYB149" s="200"/>
      <c r="SYC149" s="40"/>
      <c r="SYD149" s="48"/>
      <c r="SYE149" s="49"/>
      <c r="SYF149" s="51"/>
      <c r="SYG149" s="51"/>
      <c r="SYH149" s="8"/>
      <c r="SYI149" s="200"/>
      <c r="SYJ149" s="200"/>
      <c r="SYK149" s="40"/>
      <c r="SYL149" s="48"/>
      <c r="SYM149" s="49"/>
      <c r="SYN149" s="51"/>
      <c r="SYO149" s="51"/>
      <c r="SYP149" s="8"/>
      <c r="SYQ149" s="200"/>
      <c r="SYR149" s="200"/>
      <c r="SYS149" s="40"/>
      <c r="SYT149" s="48"/>
      <c r="SYU149" s="49"/>
      <c r="SYV149" s="51"/>
      <c r="SYW149" s="51"/>
      <c r="SYX149" s="8"/>
      <c r="SYY149" s="200"/>
      <c r="SYZ149" s="200"/>
      <c r="SZA149" s="40"/>
      <c r="SZB149" s="48"/>
      <c r="SZC149" s="49"/>
      <c r="SZD149" s="51"/>
      <c r="SZE149" s="51"/>
      <c r="SZF149" s="8"/>
      <c r="SZG149" s="200"/>
      <c r="SZH149" s="200"/>
      <c r="SZI149" s="40"/>
      <c r="SZJ149" s="48"/>
      <c r="SZK149" s="49"/>
      <c r="SZL149" s="51"/>
      <c r="SZM149" s="51"/>
      <c r="SZN149" s="8"/>
      <c r="SZO149" s="200"/>
      <c r="SZP149" s="200"/>
      <c r="SZQ149" s="40"/>
      <c r="SZR149" s="48"/>
      <c r="SZS149" s="49"/>
      <c r="SZT149" s="51"/>
      <c r="SZU149" s="51"/>
      <c r="SZV149" s="8"/>
      <c r="SZW149" s="200"/>
      <c r="SZX149" s="200"/>
      <c r="SZY149" s="40"/>
      <c r="SZZ149" s="48"/>
      <c r="TAA149" s="49"/>
      <c r="TAB149" s="51"/>
      <c r="TAC149" s="51"/>
      <c r="TAD149" s="8"/>
      <c r="TAE149" s="200"/>
      <c r="TAF149" s="200"/>
      <c r="TAG149" s="40"/>
      <c r="TAH149" s="48"/>
      <c r="TAI149" s="49"/>
      <c r="TAJ149" s="51"/>
      <c r="TAK149" s="51"/>
      <c r="TAL149" s="8"/>
      <c r="TAM149" s="200"/>
      <c r="TAN149" s="200"/>
      <c r="TAO149" s="40"/>
      <c r="TAP149" s="48"/>
      <c r="TAQ149" s="49"/>
      <c r="TAR149" s="51"/>
      <c r="TAS149" s="51"/>
      <c r="TAT149" s="8"/>
      <c r="TAU149" s="200"/>
      <c r="TAV149" s="200"/>
      <c r="TAW149" s="40"/>
      <c r="TAX149" s="48"/>
      <c r="TAY149" s="49"/>
      <c r="TAZ149" s="51"/>
      <c r="TBA149" s="51"/>
      <c r="TBB149" s="8"/>
      <c r="TBC149" s="200"/>
      <c r="TBD149" s="200"/>
      <c r="TBE149" s="40"/>
      <c r="TBF149" s="48"/>
      <c r="TBG149" s="49"/>
      <c r="TBH149" s="51"/>
      <c r="TBI149" s="51"/>
      <c r="TBJ149" s="8"/>
      <c r="TBK149" s="200"/>
      <c r="TBL149" s="200"/>
      <c r="TBM149" s="40"/>
      <c r="TBN149" s="48"/>
      <c r="TBO149" s="49"/>
      <c r="TBP149" s="51"/>
      <c r="TBQ149" s="51"/>
      <c r="TBR149" s="8"/>
      <c r="TBS149" s="200"/>
      <c r="TBT149" s="200"/>
      <c r="TBU149" s="40"/>
      <c r="TBV149" s="48"/>
      <c r="TBW149" s="49"/>
      <c r="TBX149" s="51"/>
      <c r="TBY149" s="51"/>
      <c r="TBZ149" s="8"/>
      <c r="TCA149" s="200"/>
      <c r="TCB149" s="200"/>
      <c r="TCC149" s="40"/>
      <c r="TCD149" s="48"/>
      <c r="TCE149" s="49"/>
      <c r="TCF149" s="51"/>
      <c r="TCG149" s="51"/>
      <c r="TCH149" s="8"/>
      <c r="TCI149" s="200"/>
      <c r="TCJ149" s="200"/>
      <c r="TCK149" s="40"/>
      <c r="TCL149" s="48"/>
      <c r="TCM149" s="49"/>
      <c r="TCN149" s="51"/>
      <c r="TCO149" s="51"/>
      <c r="TCP149" s="8"/>
      <c r="TCQ149" s="200"/>
      <c r="TCR149" s="200"/>
      <c r="TCS149" s="40"/>
      <c r="TCT149" s="48"/>
      <c r="TCU149" s="49"/>
      <c r="TCV149" s="51"/>
      <c r="TCW149" s="51"/>
      <c r="TCX149" s="8"/>
      <c r="TCY149" s="200"/>
      <c r="TCZ149" s="200"/>
      <c r="TDA149" s="40"/>
      <c r="TDB149" s="48"/>
      <c r="TDC149" s="49"/>
      <c r="TDD149" s="51"/>
      <c r="TDE149" s="51"/>
      <c r="TDF149" s="8"/>
      <c r="TDG149" s="200"/>
      <c r="TDH149" s="200"/>
      <c r="TDI149" s="40"/>
      <c r="TDJ149" s="48"/>
      <c r="TDK149" s="49"/>
      <c r="TDL149" s="51"/>
      <c r="TDM149" s="51"/>
      <c r="TDN149" s="8"/>
      <c r="TDO149" s="200"/>
      <c r="TDP149" s="200"/>
      <c r="TDQ149" s="40"/>
      <c r="TDR149" s="48"/>
      <c r="TDS149" s="49"/>
      <c r="TDT149" s="51"/>
      <c r="TDU149" s="51"/>
      <c r="TDV149" s="8"/>
      <c r="TDW149" s="200"/>
      <c r="TDX149" s="200"/>
      <c r="TDY149" s="40"/>
      <c r="TDZ149" s="48"/>
      <c r="TEA149" s="49"/>
      <c r="TEB149" s="51"/>
      <c r="TEC149" s="51"/>
      <c r="TED149" s="8"/>
      <c r="TEE149" s="200"/>
      <c r="TEF149" s="200"/>
      <c r="TEG149" s="40"/>
      <c r="TEH149" s="48"/>
      <c r="TEI149" s="49"/>
      <c r="TEJ149" s="51"/>
      <c r="TEK149" s="51"/>
      <c r="TEL149" s="8"/>
      <c r="TEM149" s="200"/>
      <c r="TEN149" s="200"/>
      <c r="TEO149" s="40"/>
      <c r="TEP149" s="48"/>
      <c r="TEQ149" s="49"/>
      <c r="TER149" s="51"/>
      <c r="TES149" s="51"/>
      <c r="TET149" s="8"/>
      <c r="TEU149" s="200"/>
      <c r="TEV149" s="200"/>
      <c r="TEW149" s="40"/>
      <c r="TEX149" s="48"/>
      <c r="TEY149" s="49"/>
      <c r="TEZ149" s="51"/>
      <c r="TFA149" s="51"/>
      <c r="TFB149" s="8"/>
      <c r="TFC149" s="200"/>
      <c r="TFD149" s="200"/>
      <c r="TFE149" s="40"/>
      <c r="TFF149" s="48"/>
      <c r="TFG149" s="49"/>
      <c r="TFH149" s="51"/>
      <c r="TFI149" s="51"/>
      <c r="TFJ149" s="8"/>
      <c r="TFK149" s="200"/>
      <c r="TFL149" s="200"/>
      <c r="TFM149" s="40"/>
      <c r="TFN149" s="48"/>
      <c r="TFO149" s="49"/>
      <c r="TFP149" s="51"/>
      <c r="TFQ149" s="51"/>
      <c r="TFR149" s="8"/>
      <c r="TFS149" s="200"/>
      <c r="TFT149" s="200"/>
      <c r="TFU149" s="40"/>
      <c r="TFV149" s="48"/>
      <c r="TFW149" s="49"/>
      <c r="TFX149" s="51"/>
      <c r="TFY149" s="51"/>
      <c r="TFZ149" s="8"/>
      <c r="TGA149" s="200"/>
      <c r="TGB149" s="200"/>
      <c r="TGC149" s="40"/>
      <c r="TGD149" s="48"/>
      <c r="TGE149" s="49"/>
      <c r="TGF149" s="51"/>
      <c r="TGG149" s="51"/>
      <c r="TGH149" s="8"/>
      <c r="TGI149" s="200"/>
      <c r="TGJ149" s="200"/>
      <c r="TGK149" s="40"/>
      <c r="TGL149" s="48"/>
      <c r="TGM149" s="49"/>
      <c r="TGN149" s="51"/>
      <c r="TGO149" s="51"/>
      <c r="TGP149" s="8"/>
      <c r="TGQ149" s="200"/>
      <c r="TGR149" s="200"/>
      <c r="TGS149" s="40"/>
      <c r="TGT149" s="48"/>
      <c r="TGU149" s="49"/>
      <c r="TGV149" s="51"/>
      <c r="TGW149" s="51"/>
      <c r="TGX149" s="8"/>
      <c r="TGY149" s="200"/>
      <c r="TGZ149" s="200"/>
      <c r="THA149" s="40"/>
      <c r="THB149" s="48"/>
      <c r="THC149" s="49"/>
      <c r="THD149" s="51"/>
      <c r="THE149" s="51"/>
      <c r="THF149" s="8"/>
      <c r="THG149" s="200"/>
      <c r="THH149" s="200"/>
      <c r="THI149" s="40"/>
      <c r="THJ149" s="48"/>
      <c r="THK149" s="49"/>
      <c r="THL149" s="51"/>
      <c r="THM149" s="51"/>
      <c r="THN149" s="8"/>
      <c r="THO149" s="200"/>
      <c r="THP149" s="200"/>
      <c r="THQ149" s="40"/>
      <c r="THR149" s="48"/>
      <c r="THS149" s="49"/>
      <c r="THT149" s="51"/>
      <c r="THU149" s="51"/>
      <c r="THV149" s="8"/>
      <c r="THW149" s="200"/>
      <c r="THX149" s="200"/>
      <c r="THY149" s="40"/>
      <c r="THZ149" s="48"/>
      <c r="TIA149" s="49"/>
      <c r="TIB149" s="51"/>
      <c r="TIC149" s="51"/>
      <c r="TID149" s="8"/>
      <c r="TIE149" s="200"/>
      <c r="TIF149" s="200"/>
      <c r="TIG149" s="40"/>
      <c r="TIH149" s="48"/>
      <c r="TII149" s="49"/>
      <c r="TIJ149" s="51"/>
      <c r="TIK149" s="51"/>
      <c r="TIL149" s="8"/>
      <c r="TIM149" s="200"/>
      <c r="TIN149" s="200"/>
      <c r="TIO149" s="40"/>
      <c r="TIP149" s="48"/>
      <c r="TIQ149" s="49"/>
      <c r="TIR149" s="51"/>
      <c r="TIS149" s="51"/>
      <c r="TIT149" s="8"/>
      <c r="TIU149" s="200"/>
      <c r="TIV149" s="200"/>
      <c r="TIW149" s="40"/>
      <c r="TIX149" s="48"/>
      <c r="TIY149" s="49"/>
      <c r="TIZ149" s="51"/>
      <c r="TJA149" s="51"/>
      <c r="TJB149" s="8"/>
      <c r="TJC149" s="200"/>
      <c r="TJD149" s="200"/>
      <c r="TJE149" s="40"/>
      <c r="TJF149" s="48"/>
      <c r="TJG149" s="49"/>
      <c r="TJH149" s="51"/>
      <c r="TJI149" s="51"/>
      <c r="TJJ149" s="8"/>
      <c r="TJK149" s="200"/>
      <c r="TJL149" s="200"/>
      <c r="TJM149" s="40"/>
      <c r="TJN149" s="48"/>
      <c r="TJO149" s="49"/>
      <c r="TJP149" s="51"/>
      <c r="TJQ149" s="51"/>
      <c r="TJR149" s="8"/>
      <c r="TJS149" s="200"/>
      <c r="TJT149" s="200"/>
      <c r="TJU149" s="40"/>
      <c r="TJV149" s="48"/>
      <c r="TJW149" s="49"/>
      <c r="TJX149" s="51"/>
      <c r="TJY149" s="51"/>
      <c r="TJZ149" s="8"/>
      <c r="TKA149" s="200"/>
      <c r="TKB149" s="200"/>
      <c r="TKC149" s="40"/>
      <c r="TKD149" s="48"/>
      <c r="TKE149" s="49"/>
      <c r="TKF149" s="51"/>
      <c r="TKG149" s="51"/>
      <c r="TKH149" s="8"/>
      <c r="TKI149" s="200"/>
      <c r="TKJ149" s="200"/>
      <c r="TKK149" s="40"/>
      <c r="TKL149" s="48"/>
      <c r="TKM149" s="49"/>
      <c r="TKN149" s="51"/>
      <c r="TKO149" s="51"/>
      <c r="TKP149" s="8"/>
      <c r="TKQ149" s="200"/>
      <c r="TKR149" s="200"/>
      <c r="TKS149" s="40"/>
      <c r="TKT149" s="48"/>
      <c r="TKU149" s="49"/>
      <c r="TKV149" s="51"/>
      <c r="TKW149" s="51"/>
      <c r="TKX149" s="8"/>
      <c r="TKY149" s="200"/>
      <c r="TKZ149" s="200"/>
      <c r="TLA149" s="40"/>
      <c r="TLB149" s="48"/>
      <c r="TLC149" s="49"/>
      <c r="TLD149" s="51"/>
      <c r="TLE149" s="51"/>
      <c r="TLF149" s="8"/>
      <c r="TLG149" s="200"/>
      <c r="TLH149" s="200"/>
      <c r="TLI149" s="40"/>
      <c r="TLJ149" s="48"/>
      <c r="TLK149" s="49"/>
      <c r="TLL149" s="51"/>
      <c r="TLM149" s="51"/>
      <c r="TLN149" s="8"/>
      <c r="TLO149" s="200"/>
      <c r="TLP149" s="200"/>
      <c r="TLQ149" s="40"/>
      <c r="TLR149" s="48"/>
      <c r="TLS149" s="49"/>
      <c r="TLT149" s="51"/>
      <c r="TLU149" s="51"/>
      <c r="TLV149" s="8"/>
      <c r="TLW149" s="200"/>
      <c r="TLX149" s="200"/>
      <c r="TLY149" s="40"/>
      <c r="TLZ149" s="48"/>
      <c r="TMA149" s="49"/>
      <c r="TMB149" s="51"/>
      <c r="TMC149" s="51"/>
      <c r="TMD149" s="8"/>
      <c r="TME149" s="200"/>
      <c r="TMF149" s="200"/>
      <c r="TMG149" s="40"/>
      <c r="TMH149" s="48"/>
      <c r="TMI149" s="49"/>
      <c r="TMJ149" s="51"/>
      <c r="TMK149" s="51"/>
      <c r="TML149" s="8"/>
      <c r="TMM149" s="200"/>
      <c r="TMN149" s="200"/>
      <c r="TMO149" s="40"/>
      <c r="TMP149" s="48"/>
      <c r="TMQ149" s="49"/>
      <c r="TMR149" s="51"/>
      <c r="TMS149" s="51"/>
      <c r="TMT149" s="8"/>
      <c r="TMU149" s="200"/>
      <c r="TMV149" s="200"/>
      <c r="TMW149" s="40"/>
      <c r="TMX149" s="48"/>
      <c r="TMY149" s="49"/>
      <c r="TMZ149" s="51"/>
      <c r="TNA149" s="51"/>
      <c r="TNB149" s="8"/>
      <c r="TNC149" s="200"/>
      <c r="TND149" s="200"/>
      <c r="TNE149" s="40"/>
      <c r="TNF149" s="48"/>
      <c r="TNG149" s="49"/>
      <c r="TNH149" s="51"/>
      <c r="TNI149" s="51"/>
      <c r="TNJ149" s="8"/>
      <c r="TNK149" s="200"/>
      <c r="TNL149" s="200"/>
      <c r="TNM149" s="40"/>
      <c r="TNN149" s="48"/>
      <c r="TNO149" s="49"/>
      <c r="TNP149" s="51"/>
      <c r="TNQ149" s="51"/>
      <c r="TNR149" s="8"/>
      <c r="TNS149" s="200"/>
      <c r="TNT149" s="200"/>
      <c r="TNU149" s="40"/>
      <c r="TNV149" s="48"/>
      <c r="TNW149" s="49"/>
      <c r="TNX149" s="51"/>
      <c r="TNY149" s="51"/>
      <c r="TNZ149" s="8"/>
      <c r="TOA149" s="200"/>
      <c r="TOB149" s="200"/>
      <c r="TOC149" s="40"/>
      <c r="TOD149" s="48"/>
      <c r="TOE149" s="49"/>
      <c r="TOF149" s="51"/>
      <c r="TOG149" s="51"/>
      <c r="TOH149" s="8"/>
      <c r="TOI149" s="200"/>
      <c r="TOJ149" s="200"/>
      <c r="TOK149" s="40"/>
      <c r="TOL149" s="48"/>
      <c r="TOM149" s="49"/>
      <c r="TON149" s="51"/>
      <c r="TOO149" s="51"/>
      <c r="TOP149" s="8"/>
      <c r="TOQ149" s="200"/>
      <c r="TOR149" s="200"/>
      <c r="TOS149" s="40"/>
      <c r="TOT149" s="48"/>
      <c r="TOU149" s="49"/>
      <c r="TOV149" s="51"/>
      <c r="TOW149" s="51"/>
      <c r="TOX149" s="8"/>
      <c r="TOY149" s="200"/>
      <c r="TOZ149" s="200"/>
      <c r="TPA149" s="40"/>
      <c r="TPB149" s="48"/>
      <c r="TPC149" s="49"/>
      <c r="TPD149" s="51"/>
      <c r="TPE149" s="51"/>
      <c r="TPF149" s="8"/>
      <c r="TPG149" s="200"/>
      <c r="TPH149" s="200"/>
      <c r="TPI149" s="40"/>
      <c r="TPJ149" s="48"/>
      <c r="TPK149" s="49"/>
      <c r="TPL149" s="51"/>
      <c r="TPM149" s="51"/>
      <c r="TPN149" s="8"/>
      <c r="TPO149" s="200"/>
      <c r="TPP149" s="200"/>
      <c r="TPQ149" s="40"/>
      <c r="TPR149" s="48"/>
      <c r="TPS149" s="49"/>
      <c r="TPT149" s="51"/>
      <c r="TPU149" s="51"/>
      <c r="TPV149" s="8"/>
      <c r="TPW149" s="200"/>
      <c r="TPX149" s="200"/>
      <c r="TPY149" s="40"/>
      <c r="TPZ149" s="48"/>
      <c r="TQA149" s="49"/>
      <c r="TQB149" s="51"/>
      <c r="TQC149" s="51"/>
      <c r="TQD149" s="8"/>
      <c r="TQE149" s="200"/>
      <c r="TQF149" s="200"/>
      <c r="TQG149" s="40"/>
      <c r="TQH149" s="48"/>
      <c r="TQI149" s="49"/>
      <c r="TQJ149" s="51"/>
      <c r="TQK149" s="51"/>
      <c r="TQL149" s="8"/>
      <c r="TQM149" s="200"/>
      <c r="TQN149" s="200"/>
      <c r="TQO149" s="40"/>
      <c r="TQP149" s="48"/>
      <c r="TQQ149" s="49"/>
      <c r="TQR149" s="51"/>
      <c r="TQS149" s="51"/>
      <c r="TQT149" s="8"/>
      <c r="TQU149" s="200"/>
      <c r="TQV149" s="200"/>
      <c r="TQW149" s="40"/>
      <c r="TQX149" s="48"/>
      <c r="TQY149" s="49"/>
      <c r="TQZ149" s="51"/>
      <c r="TRA149" s="51"/>
      <c r="TRB149" s="8"/>
      <c r="TRC149" s="200"/>
      <c r="TRD149" s="200"/>
      <c r="TRE149" s="40"/>
      <c r="TRF149" s="48"/>
      <c r="TRG149" s="49"/>
      <c r="TRH149" s="51"/>
      <c r="TRI149" s="51"/>
      <c r="TRJ149" s="8"/>
      <c r="TRK149" s="200"/>
      <c r="TRL149" s="200"/>
      <c r="TRM149" s="40"/>
      <c r="TRN149" s="48"/>
      <c r="TRO149" s="49"/>
      <c r="TRP149" s="51"/>
      <c r="TRQ149" s="51"/>
      <c r="TRR149" s="8"/>
      <c r="TRS149" s="200"/>
      <c r="TRT149" s="200"/>
      <c r="TRU149" s="40"/>
      <c r="TRV149" s="48"/>
      <c r="TRW149" s="49"/>
      <c r="TRX149" s="51"/>
      <c r="TRY149" s="51"/>
      <c r="TRZ149" s="8"/>
      <c r="TSA149" s="200"/>
      <c r="TSB149" s="200"/>
      <c r="TSC149" s="40"/>
      <c r="TSD149" s="48"/>
      <c r="TSE149" s="49"/>
      <c r="TSF149" s="51"/>
      <c r="TSG149" s="51"/>
      <c r="TSH149" s="8"/>
      <c r="TSI149" s="200"/>
      <c r="TSJ149" s="200"/>
      <c r="TSK149" s="40"/>
      <c r="TSL149" s="48"/>
      <c r="TSM149" s="49"/>
      <c r="TSN149" s="51"/>
      <c r="TSO149" s="51"/>
      <c r="TSP149" s="8"/>
      <c r="TSQ149" s="200"/>
      <c r="TSR149" s="200"/>
      <c r="TSS149" s="40"/>
      <c r="TST149" s="48"/>
      <c r="TSU149" s="49"/>
      <c r="TSV149" s="51"/>
      <c r="TSW149" s="51"/>
      <c r="TSX149" s="8"/>
      <c r="TSY149" s="200"/>
      <c r="TSZ149" s="200"/>
      <c r="TTA149" s="40"/>
      <c r="TTB149" s="48"/>
      <c r="TTC149" s="49"/>
      <c r="TTD149" s="51"/>
      <c r="TTE149" s="51"/>
      <c r="TTF149" s="8"/>
      <c r="TTG149" s="200"/>
      <c r="TTH149" s="200"/>
      <c r="TTI149" s="40"/>
      <c r="TTJ149" s="48"/>
      <c r="TTK149" s="49"/>
      <c r="TTL149" s="51"/>
      <c r="TTM149" s="51"/>
      <c r="TTN149" s="8"/>
      <c r="TTO149" s="200"/>
      <c r="TTP149" s="200"/>
      <c r="TTQ149" s="40"/>
      <c r="TTR149" s="48"/>
      <c r="TTS149" s="49"/>
      <c r="TTT149" s="51"/>
      <c r="TTU149" s="51"/>
      <c r="TTV149" s="8"/>
      <c r="TTW149" s="200"/>
      <c r="TTX149" s="200"/>
      <c r="TTY149" s="40"/>
      <c r="TTZ149" s="48"/>
      <c r="TUA149" s="49"/>
      <c r="TUB149" s="51"/>
      <c r="TUC149" s="51"/>
      <c r="TUD149" s="8"/>
      <c r="TUE149" s="200"/>
      <c r="TUF149" s="200"/>
      <c r="TUG149" s="40"/>
      <c r="TUH149" s="48"/>
      <c r="TUI149" s="49"/>
      <c r="TUJ149" s="51"/>
      <c r="TUK149" s="51"/>
      <c r="TUL149" s="8"/>
      <c r="TUM149" s="200"/>
      <c r="TUN149" s="200"/>
      <c r="TUO149" s="40"/>
      <c r="TUP149" s="48"/>
      <c r="TUQ149" s="49"/>
      <c r="TUR149" s="51"/>
      <c r="TUS149" s="51"/>
      <c r="TUT149" s="8"/>
      <c r="TUU149" s="200"/>
      <c r="TUV149" s="200"/>
      <c r="TUW149" s="40"/>
      <c r="TUX149" s="48"/>
      <c r="TUY149" s="49"/>
      <c r="TUZ149" s="51"/>
      <c r="TVA149" s="51"/>
      <c r="TVB149" s="8"/>
      <c r="TVC149" s="200"/>
      <c r="TVD149" s="200"/>
      <c r="TVE149" s="40"/>
      <c r="TVF149" s="48"/>
      <c r="TVG149" s="49"/>
      <c r="TVH149" s="51"/>
      <c r="TVI149" s="51"/>
      <c r="TVJ149" s="8"/>
      <c r="TVK149" s="200"/>
      <c r="TVL149" s="200"/>
      <c r="TVM149" s="40"/>
      <c r="TVN149" s="48"/>
      <c r="TVO149" s="49"/>
      <c r="TVP149" s="51"/>
      <c r="TVQ149" s="51"/>
      <c r="TVR149" s="8"/>
      <c r="TVS149" s="200"/>
      <c r="TVT149" s="200"/>
      <c r="TVU149" s="40"/>
      <c r="TVV149" s="48"/>
      <c r="TVW149" s="49"/>
      <c r="TVX149" s="51"/>
      <c r="TVY149" s="51"/>
      <c r="TVZ149" s="8"/>
      <c r="TWA149" s="200"/>
      <c r="TWB149" s="200"/>
      <c r="TWC149" s="40"/>
      <c r="TWD149" s="48"/>
      <c r="TWE149" s="49"/>
      <c r="TWF149" s="51"/>
      <c r="TWG149" s="51"/>
      <c r="TWH149" s="8"/>
      <c r="TWI149" s="200"/>
      <c r="TWJ149" s="200"/>
      <c r="TWK149" s="40"/>
      <c r="TWL149" s="48"/>
      <c r="TWM149" s="49"/>
      <c r="TWN149" s="51"/>
      <c r="TWO149" s="51"/>
      <c r="TWP149" s="8"/>
      <c r="TWQ149" s="200"/>
      <c r="TWR149" s="200"/>
      <c r="TWS149" s="40"/>
      <c r="TWT149" s="48"/>
      <c r="TWU149" s="49"/>
      <c r="TWV149" s="51"/>
      <c r="TWW149" s="51"/>
      <c r="TWX149" s="8"/>
      <c r="TWY149" s="200"/>
      <c r="TWZ149" s="200"/>
      <c r="TXA149" s="40"/>
      <c r="TXB149" s="48"/>
      <c r="TXC149" s="49"/>
      <c r="TXD149" s="51"/>
      <c r="TXE149" s="51"/>
      <c r="TXF149" s="8"/>
      <c r="TXG149" s="200"/>
      <c r="TXH149" s="200"/>
      <c r="TXI149" s="40"/>
      <c r="TXJ149" s="48"/>
      <c r="TXK149" s="49"/>
      <c r="TXL149" s="51"/>
      <c r="TXM149" s="51"/>
      <c r="TXN149" s="8"/>
      <c r="TXO149" s="200"/>
      <c r="TXP149" s="200"/>
      <c r="TXQ149" s="40"/>
      <c r="TXR149" s="48"/>
      <c r="TXS149" s="49"/>
      <c r="TXT149" s="51"/>
      <c r="TXU149" s="51"/>
      <c r="TXV149" s="8"/>
      <c r="TXW149" s="200"/>
      <c r="TXX149" s="200"/>
      <c r="TXY149" s="40"/>
      <c r="TXZ149" s="48"/>
      <c r="TYA149" s="49"/>
      <c r="TYB149" s="51"/>
      <c r="TYC149" s="51"/>
      <c r="TYD149" s="8"/>
      <c r="TYE149" s="200"/>
      <c r="TYF149" s="200"/>
      <c r="TYG149" s="40"/>
      <c r="TYH149" s="48"/>
      <c r="TYI149" s="49"/>
      <c r="TYJ149" s="51"/>
      <c r="TYK149" s="51"/>
      <c r="TYL149" s="8"/>
      <c r="TYM149" s="200"/>
      <c r="TYN149" s="200"/>
      <c r="TYO149" s="40"/>
      <c r="TYP149" s="48"/>
      <c r="TYQ149" s="49"/>
      <c r="TYR149" s="51"/>
      <c r="TYS149" s="51"/>
      <c r="TYT149" s="8"/>
      <c r="TYU149" s="200"/>
      <c r="TYV149" s="200"/>
      <c r="TYW149" s="40"/>
      <c r="TYX149" s="48"/>
      <c r="TYY149" s="49"/>
      <c r="TYZ149" s="51"/>
      <c r="TZA149" s="51"/>
      <c r="TZB149" s="8"/>
      <c r="TZC149" s="200"/>
      <c r="TZD149" s="200"/>
      <c r="TZE149" s="40"/>
      <c r="TZF149" s="48"/>
      <c r="TZG149" s="49"/>
      <c r="TZH149" s="51"/>
      <c r="TZI149" s="51"/>
      <c r="TZJ149" s="8"/>
      <c r="TZK149" s="200"/>
      <c r="TZL149" s="200"/>
      <c r="TZM149" s="40"/>
      <c r="TZN149" s="48"/>
      <c r="TZO149" s="49"/>
      <c r="TZP149" s="51"/>
      <c r="TZQ149" s="51"/>
      <c r="TZR149" s="8"/>
      <c r="TZS149" s="200"/>
      <c r="TZT149" s="200"/>
      <c r="TZU149" s="40"/>
      <c r="TZV149" s="48"/>
      <c r="TZW149" s="49"/>
      <c r="TZX149" s="51"/>
      <c r="TZY149" s="51"/>
      <c r="TZZ149" s="8"/>
      <c r="UAA149" s="200"/>
      <c r="UAB149" s="200"/>
      <c r="UAC149" s="40"/>
      <c r="UAD149" s="48"/>
      <c r="UAE149" s="49"/>
      <c r="UAF149" s="51"/>
      <c r="UAG149" s="51"/>
      <c r="UAH149" s="8"/>
      <c r="UAI149" s="200"/>
      <c r="UAJ149" s="200"/>
      <c r="UAK149" s="40"/>
      <c r="UAL149" s="48"/>
      <c r="UAM149" s="49"/>
      <c r="UAN149" s="51"/>
      <c r="UAO149" s="51"/>
      <c r="UAP149" s="8"/>
      <c r="UAQ149" s="200"/>
      <c r="UAR149" s="200"/>
      <c r="UAS149" s="40"/>
      <c r="UAT149" s="48"/>
      <c r="UAU149" s="49"/>
      <c r="UAV149" s="51"/>
      <c r="UAW149" s="51"/>
      <c r="UAX149" s="8"/>
      <c r="UAY149" s="200"/>
      <c r="UAZ149" s="200"/>
      <c r="UBA149" s="40"/>
      <c r="UBB149" s="48"/>
      <c r="UBC149" s="49"/>
      <c r="UBD149" s="51"/>
      <c r="UBE149" s="51"/>
      <c r="UBF149" s="8"/>
      <c r="UBG149" s="200"/>
      <c r="UBH149" s="200"/>
      <c r="UBI149" s="40"/>
      <c r="UBJ149" s="48"/>
      <c r="UBK149" s="49"/>
      <c r="UBL149" s="51"/>
      <c r="UBM149" s="51"/>
      <c r="UBN149" s="8"/>
      <c r="UBO149" s="200"/>
      <c r="UBP149" s="200"/>
      <c r="UBQ149" s="40"/>
      <c r="UBR149" s="48"/>
      <c r="UBS149" s="49"/>
      <c r="UBT149" s="51"/>
      <c r="UBU149" s="51"/>
      <c r="UBV149" s="8"/>
      <c r="UBW149" s="200"/>
      <c r="UBX149" s="200"/>
      <c r="UBY149" s="40"/>
      <c r="UBZ149" s="48"/>
      <c r="UCA149" s="49"/>
      <c r="UCB149" s="51"/>
      <c r="UCC149" s="51"/>
      <c r="UCD149" s="8"/>
      <c r="UCE149" s="200"/>
      <c r="UCF149" s="200"/>
      <c r="UCG149" s="40"/>
      <c r="UCH149" s="48"/>
      <c r="UCI149" s="49"/>
      <c r="UCJ149" s="51"/>
      <c r="UCK149" s="51"/>
      <c r="UCL149" s="8"/>
      <c r="UCM149" s="200"/>
      <c r="UCN149" s="200"/>
      <c r="UCO149" s="40"/>
      <c r="UCP149" s="48"/>
      <c r="UCQ149" s="49"/>
      <c r="UCR149" s="51"/>
      <c r="UCS149" s="51"/>
      <c r="UCT149" s="8"/>
      <c r="UCU149" s="200"/>
      <c r="UCV149" s="200"/>
      <c r="UCW149" s="40"/>
      <c r="UCX149" s="48"/>
      <c r="UCY149" s="49"/>
      <c r="UCZ149" s="51"/>
      <c r="UDA149" s="51"/>
      <c r="UDB149" s="8"/>
      <c r="UDC149" s="200"/>
      <c r="UDD149" s="200"/>
      <c r="UDE149" s="40"/>
      <c r="UDF149" s="48"/>
      <c r="UDG149" s="49"/>
      <c r="UDH149" s="51"/>
      <c r="UDI149" s="51"/>
      <c r="UDJ149" s="8"/>
      <c r="UDK149" s="200"/>
      <c r="UDL149" s="200"/>
      <c r="UDM149" s="40"/>
      <c r="UDN149" s="48"/>
      <c r="UDO149" s="49"/>
      <c r="UDP149" s="51"/>
      <c r="UDQ149" s="51"/>
      <c r="UDR149" s="8"/>
      <c r="UDS149" s="200"/>
      <c r="UDT149" s="200"/>
      <c r="UDU149" s="40"/>
      <c r="UDV149" s="48"/>
      <c r="UDW149" s="49"/>
      <c r="UDX149" s="51"/>
      <c r="UDY149" s="51"/>
      <c r="UDZ149" s="8"/>
      <c r="UEA149" s="200"/>
      <c r="UEB149" s="200"/>
      <c r="UEC149" s="40"/>
      <c r="UED149" s="48"/>
      <c r="UEE149" s="49"/>
      <c r="UEF149" s="51"/>
      <c r="UEG149" s="51"/>
      <c r="UEH149" s="8"/>
      <c r="UEI149" s="200"/>
      <c r="UEJ149" s="200"/>
      <c r="UEK149" s="40"/>
      <c r="UEL149" s="48"/>
      <c r="UEM149" s="49"/>
      <c r="UEN149" s="51"/>
      <c r="UEO149" s="51"/>
      <c r="UEP149" s="8"/>
      <c r="UEQ149" s="200"/>
      <c r="UER149" s="200"/>
      <c r="UES149" s="40"/>
      <c r="UET149" s="48"/>
      <c r="UEU149" s="49"/>
      <c r="UEV149" s="51"/>
      <c r="UEW149" s="51"/>
      <c r="UEX149" s="8"/>
      <c r="UEY149" s="200"/>
      <c r="UEZ149" s="200"/>
      <c r="UFA149" s="40"/>
      <c r="UFB149" s="48"/>
      <c r="UFC149" s="49"/>
      <c r="UFD149" s="51"/>
      <c r="UFE149" s="51"/>
      <c r="UFF149" s="8"/>
      <c r="UFG149" s="200"/>
      <c r="UFH149" s="200"/>
      <c r="UFI149" s="40"/>
      <c r="UFJ149" s="48"/>
      <c r="UFK149" s="49"/>
      <c r="UFL149" s="51"/>
      <c r="UFM149" s="51"/>
      <c r="UFN149" s="8"/>
      <c r="UFO149" s="200"/>
      <c r="UFP149" s="200"/>
      <c r="UFQ149" s="40"/>
      <c r="UFR149" s="48"/>
      <c r="UFS149" s="49"/>
      <c r="UFT149" s="51"/>
      <c r="UFU149" s="51"/>
      <c r="UFV149" s="8"/>
      <c r="UFW149" s="200"/>
      <c r="UFX149" s="200"/>
      <c r="UFY149" s="40"/>
      <c r="UFZ149" s="48"/>
      <c r="UGA149" s="49"/>
      <c r="UGB149" s="51"/>
      <c r="UGC149" s="51"/>
      <c r="UGD149" s="8"/>
      <c r="UGE149" s="200"/>
      <c r="UGF149" s="200"/>
      <c r="UGG149" s="40"/>
      <c r="UGH149" s="48"/>
      <c r="UGI149" s="49"/>
      <c r="UGJ149" s="51"/>
      <c r="UGK149" s="51"/>
      <c r="UGL149" s="8"/>
      <c r="UGM149" s="200"/>
      <c r="UGN149" s="200"/>
      <c r="UGO149" s="40"/>
      <c r="UGP149" s="48"/>
      <c r="UGQ149" s="49"/>
      <c r="UGR149" s="51"/>
      <c r="UGS149" s="51"/>
      <c r="UGT149" s="8"/>
      <c r="UGU149" s="200"/>
      <c r="UGV149" s="200"/>
      <c r="UGW149" s="40"/>
      <c r="UGX149" s="48"/>
      <c r="UGY149" s="49"/>
      <c r="UGZ149" s="51"/>
      <c r="UHA149" s="51"/>
      <c r="UHB149" s="8"/>
      <c r="UHC149" s="200"/>
      <c r="UHD149" s="200"/>
      <c r="UHE149" s="40"/>
      <c r="UHF149" s="48"/>
      <c r="UHG149" s="49"/>
      <c r="UHH149" s="51"/>
      <c r="UHI149" s="51"/>
      <c r="UHJ149" s="8"/>
      <c r="UHK149" s="200"/>
      <c r="UHL149" s="200"/>
      <c r="UHM149" s="40"/>
      <c r="UHN149" s="48"/>
      <c r="UHO149" s="49"/>
      <c r="UHP149" s="51"/>
      <c r="UHQ149" s="51"/>
      <c r="UHR149" s="8"/>
      <c r="UHS149" s="200"/>
      <c r="UHT149" s="200"/>
      <c r="UHU149" s="40"/>
      <c r="UHV149" s="48"/>
      <c r="UHW149" s="49"/>
      <c r="UHX149" s="51"/>
      <c r="UHY149" s="51"/>
      <c r="UHZ149" s="8"/>
      <c r="UIA149" s="200"/>
      <c r="UIB149" s="200"/>
      <c r="UIC149" s="40"/>
      <c r="UID149" s="48"/>
      <c r="UIE149" s="49"/>
      <c r="UIF149" s="51"/>
      <c r="UIG149" s="51"/>
      <c r="UIH149" s="8"/>
      <c r="UII149" s="200"/>
      <c r="UIJ149" s="200"/>
      <c r="UIK149" s="40"/>
      <c r="UIL149" s="48"/>
      <c r="UIM149" s="49"/>
      <c r="UIN149" s="51"/>
      <c r="UIO149" s="51"/>
      <c r="UIP149" s="8"/>
      <c r="UIQ149" s="200"/>
      <c r="UIR149" s="200"/>
      <c r="UIS149" s="40"/>
      <c r="UIT149" s="48"/>
      <c r="UIU149" s="49"/>
      <c r="UIV149" s="51"/>
      <c r="UIW149" s="51"/>
      <c r="UIX149" s="8"/>
      <c r="UIY149" s="200"/>
      <c r="UIZ149" s="200"/>
      <c r="UJA149" s="40"/>
      <c r="UJB149" s="48"/>
      <c r="UJC149" s="49"/>
      <c r="UJD149" s="51"/>
      <c r="UJE149" s="51"/>
      <c r="UJF149" s="8"/>
      <c r="UJG149" s="200"/>
      <c r="UJH149" s="200"/>
      <c r="UJI149" s="40"/>
      <c r="UJJ149" s="48"/>
      <c r="UJK149" s="49"/>
      <c r="UJL149" s="51"/>
      <c r="UJM149" s="51"/>
      <c r="UJN149" s="8"/>
      <c r="UJO149" s="200"/>
      <c r="UJP149" s="200"/>
      <c r="UJQ149" s="40"/>
      <c r="UJR149" s="48"/>
      <c r="UJS149" s="49"/>
      <c r="UJT149" s="51"/>
      <c r="UJU149" s="51"/>
      <c r="UJV149" s="8"/>
      <c r="UJW149" s="200"/>
      <c r="UJX149" s="200"/>
      <c r="UJY149" s="40"/>
      <c r="UJZ149" s="48"/>
      <c r="UKA149" s="49"/>
      <c r="UKB149" s="51"/>
      <c r="UKC149" s="51"/>
      <c r="UKD149" s="8"/>
      <c r="UKE149" s="200"/>
      <c r="UKF149" s="200"/>
      <c r="UKG149" s="40"/>
      <c r="UKH149" s="48"/>
      <c r="UKI149" s="49"/>
      <c r="UKJ149" s="51"/>
      <c r="UKK149" s="51"/>
      <c r="UKL149" s="8"/>
      <c r="UKM149" s="200"/>
      <c r="UKN149" s="200"/>
      <c r="UKO149" s="40"/>
      <c r="UKP149" s="48"/>
      <c r="UKQ149" s="49"/>
      <c r="UKR149" s="51"/>
      <c r="UKS149" s="51"/>
      <c r="UKT149" s="8"/>
      <c r="UKU149" s="200"/>
      <c r="UKV149" s="200"/>
      <c r="UKW149" s="40"/>
      <c r="UKX149" s="48"/>
      <c r="UKY149" s="49"/>
      <c r="UKZ149" s="51"/>
      <c r="ULA149" s="51"/>
      <c r="ULB149" s="8"/>
      <c r="ULC149" s="200"/>
      <c r="ULD149" s="200"/>
      <c r="ULE149" s="40"/>
      <c r="ULF149" s="48"/>
      <c r="ULG149" s="49"/>
      <c r="ULH149" s="51"/>
      <c r="ULI149" s="51"/>
      <c r="ULJ149" s="8"/>
      <c r="ULK149" s="200"/>
      <c r="ULL149" s="200"/>
      <c r="ULM149" s="40"/>
      <c r="ULN149" s="48"/>
      <c r="ULO149" s="49"/>
      <c r="ULP149" s="51"/>
      <c r="ULQ149" s="51"/>
      <c r="ULR149" s="8"/>
      <c r="ULS149" s="200"/>
      <c r="ULT149" s="200"/>
      <c r="ULU149" s="40"/>
      <c r="ULV149" s="48"/>
      <c r="ULW149" s="49"/>
      <c r="ULX149" s="51"/>
      <c r="ULY149" s="51"/>
      <c r="ULZ149" s="8"/>
      <c r="UMA149" s="200"/>
      <c r="UMB149" s="200"/>
      <c r="UMC149" s="40"/>
      <c r="UMD149" s="48"/>
      <c r="UME149" s="49"/>
      <c r="UMF149" s="51"/>
      <c r="UMG149" s="51"/>
      <c r="UMH149" s="8"/>
      <c r="UMI149" s="200"/>
      <c r="UMJ149" s="200"/>
      <c r="UMK149" s="40"/>
      <c r="UML149" s="48"/>
      <c r="UMM149" s="49"/>
      <c r="UMN149" s="51"/>
      <c r="UMO149" s="51"/>
      <c r="UMP149" s="8"/>
      <c r="UMQ149" s="200"/>
      <c r="UMR149" s="200"/>
      <c r="UMS149" s="40"/>
      <c r="UMT149" s="48"/>
      <c r="UMU149" s="49"/>
      <c r="UMV149" s="51"/>
      <c r="UMW149" s="51"/>
      <c r="UMX149" s="8"/>
      <c r="UMY149" s="200"/>
      <c r="UMZ149" s="200"/>
      <c r="UNA149" s="40"/>
      <c r="UNB149" s="48"/>
      <c r="UNC149" s="49"/>
      <c r="UND149" s="51"/>
      <c r="UNE149" s="51"/>
      <c r="UNF149" s="8"/>
      <c r="UNG149" s="200"/>
      <c r="UNH149" s="200"/>
      <c r="UNI149" s="40"/>
      <c r="UNJ149" s="48"/>
      <c r="UNK149" s="49"/>
      <c r="UNL149" s="51"/>
      <c r="UNM149" s="51"/>
      <c r="UNN149" s="8"/>
      <c r="UNO149" s="200"/>
      <c r="UNP149" s="200"/>
      <c r="UNQ149" s="40"/>
      <c r="UNR149" s="48"/>
      <c r="UNS149" s="49"/>
      <c r="UNT149" s="51"/>
      <c r="UNU149" s="51"/>
      <c r="UNV149" s="8"/>
      <c r="UNW149" s="200"/>
      <c r="UNX149" s="200"/>
      <c r="UNY149" s="40"/>
      <c r="UNZ149" s="48"/>
      <c r="UOA149" s="49"/>
      <c r="UOB149" s="51"/>
      <c r="UOC149" s="51"/>
      <c r="UOD149" s="8"/>
      <c r="UOE149" s="200"/>
      <c r="UOF149" s="200"/>
      <c r="UOG149" s="40"/>
      <c r="UOH149" s="48"/>
      <c r="UOI149" s="49"/>
      <c r="UOJ149" s="51"/>
      <c r="UOK149" s="51"/>
      <c r="UOL149" s="8"/>
      <c r="UOM149" s="200"/>
      <c r="UON149" s="200"/>
      <c r="UOO149" s="40"/>
      <c r="UOP149" s="48"/>
      <c r="UOQ149" s="49"/>
      <c r="UOR149" s="51"/>
      <c r="UOS149" s="51"/>
      <c r="UOT149" s="8"/>
      <c r="UOU149" s="200"/>
      <c r="UOV149" s="200"/>
      <c r="UOW149" s="40"/>
      <c r="UOX149" s="48"/>
      <c r="UOY149" s="49"/>
      <c r="UOZ149" s="51"/>
      <c r="UPA149" s="51"/>
      <c r="UPB149" s="8"/>
      <c r="UPC149" s="200"/>
      <c r="UPD149" s="200"/>
      <c r="UPE149" s="40"/>
      <c r="UPF149" s="48"/>
      <c r="UPG149" s="49"/>
      <c r="UPH149" s="51"/>
      <c r="UPI149" s="51"/>
      <c r="UPJ149" s="8"/>
      <c r="UPK149" s="200"/>
      <c r="UPL149" s="200"/>
      <c r="UPM149" s="40"/>
      <c r="UPN149" s="48"/>
      <c r="UPO149" s="49"/>
      <c r="UPP149" s="51"/>
      <c r="UPQ149" s="51"/>
      <c r="UPR149" s="8"/>
      <c r="UPS149" s="200"/>
      <c r="UPT149" s="200"/>
      <c r="UPU149" s="40"/>
      <c r="UPV149" s="48"/>
      <c r="UPW149" s="49"/>
      <c r="UPX149" s="51"/>
      <c r="UPY149" s="51"/>
      <c r="UPZ149" s="8"/>
      <c r="UQA149" s="200"/>
      <c r="UQB149" s="200"/>
      <c r="UQC149" s="40"/>
      <c r="UQD149" s="48"/>
      <c r="UQE149" s="49"/>
      <c r="UQF149" s="51"/>
      <c r="UQG149" s="51"/>
      <c r="UQH149" s="8"/>
      <c r="UQI149" s="200"/>
      <c r="UQJ149" s="200"/>
      <c r="UQK149" s="40"/>
      <c r="UQL149" s="48"/>
      <c r="UQM149" s="49"/>
      <c r="UQN149" s="51"/>
      <c r="UQO149" s="51"/>
      <c r="UQP149" s="8"/>
      <c r="UQQ149" s="200"/>
      <c r="UQR149" s="200"/>
      <c r="UQS149" s="40"/>
      <c r="UQT149" s="48"/>
      <c r="UQU149" s="49"/>
      <c r="UQV149" s="51"/>
      <c r="UQW149" s="51"/>
      <c r="UQX149" s="8"/>
      <c r="UQY149" s="200"/>
      <c r="UQZ149" s="200"/>
      <c r="URA149" s="40"/>
      <c r="URB149" s="48"/>
      <c r="URC149" s="49"/>
      <c r="URD149" s="51"/>
      <c r="URE149" s="51"/>
      <c r="URF149" s="8"/>
      <c r="URG149" s="200"/>
      <c r="URH149" s="200"/>
      <c r="URI149" s="40"/>
      <c r="URJ149" s="48"/>
      <c r="URK149" s="49"/>
      <c r="URL149" s="51"/>
      <c r="URM149" s="51"/>
      <c r="URN149" s="8"/>
      <c r="URO149" s="200"/>
      <c r="URP149" s="200"/>
      <c r="URQ149" s="40"/>
      <c r="URR149" s="48"/>
      <c r="URS149" s="49"/>
      <c r="URT149" s="51"/>
      <c r="URU149" s="51"/>
      <c r="URV149" s="8"/>
      <c r="URW149" s="200"/>
      <c r="URX149" s="200"/>
      <c r="URY149" s="40"/>
      <c r="URZ149" s="48"/>
      <c r="USA149" s="49"/>
      <c r="USB149" s="51"/>
      <c r="USC149" s="51"/>
      <c r="USD149" s="8"/>
      <c r="USE149" s="200"/>
      <c r="USF149" s="200"/>
      <c r="USG149" s="40"/>
      <c r="USH149" s="48"/>
      <c r="USI149" s="49"/>
      <c r="USJ149" s="51"/>
      <c r="USK149" s="51"/>
      <c r="USL149" s="8"/>
      <c r="USM149" s="200"/>
      <c r="USN149" s="200"/>
      <c r="USO149" s="40"/>
      <c r="USP149" s="48"/>
      <c r="USQ149" s="49"/>
      <c r="USR149" s="51"/>
      <c r="USS149" s="51"/>
      <c r="UST149" s="8"/>
      <c r="USU149" s="200"/>
      <c r="USV149" s="200"/>
      <c r="USW149" s="40"/>
      <c r="USX149" s="48"/>
      <c r="USY149" s="49"/>
      <c r="USZ149" s="51"/>
      <c r="UTA149" s="51"/>
      <c r="UTB149" s="8"/>
      <c r="UTC149" s="200"/>
      <c r="UTD149" s="200"/>
      <c r="UTE149" s="40"/>
      <c r="UTF149" s="48"/>
      <c r="UTG149" s="49"/>
      <c r="UTH149" s="51"/>
      <c r="UTI149" s="51"/>
      <c r="UTJ149" s="8"/>
      <c r="UTK149" s="200"/>
      <c r="UTL149" s="200"/>
      <c r="UTM149" s="40"/>
      <c r="UTN149" s="48"/>
      <c r="UTO149" s="49"/>
      <c r="UTP149" s="51"/>
      <c r="UTQ149" s="51"/>
      <c r="UTR149" s="8"/>
      <c r="UTS149" s="200"/>
      <c r="UTT149" s="200"/>
      <c r="UTU149" s="40"/>
      <c r="UTV149" s="48"/>
      <c r="UTW149" s="49"/>
      <c r="UTX149" s="51"/>
      <c r="UTY149" s="51"/>
      <c r="UTZ149" s="8"/>
      <c r="UUA149" s="200"/>
      <c r="UUB149" s="200"/>
      <c r="UUC149" s="40"/>
      <c r="UUD149" s="48"/>
      <c r="UUE149" s="49"/>
      <c r="UUF149" s="51"/>
      <c r="UUG149" s="51"/>
      <c r="UUH149" s="8"/>
      <c r="UUI149" s="200"/>
      <c r="UUJ149" s="200"/>
      <c r="UUK149" s="40"/>
      <c r="UUL149" s="48"/>
      <c r="UUM149" s="49"/>
      <c r="UUN149" s="51"/>
      <c r="UUO149" s="51"/>
      <c r="UUP149" s="8"/>
      <c r="UUQ149" s="200"/>
      <c r="UUR149" s="200"/>
      <c r="UUS149" s="40"/>
      <c r="UUT149" s="48"/>
      <c r="UUU149" s="49"/>
      <c r="UUV149" s="51"/>
      <c r="UUW149" s="51"/>
      <c r="UUX149" s="8"/>
      <c r="UUY149" s="200"/>
      <c r="UUZ149" s="200"/>
      <c r="UVA149" s="40"/>
      <c r="UVB149" s="48"/>
      <c r="UVC149" s="49"/>
      <c r="UVD149" s="51"/>
      <c r="UVE149" s="51"/>
      <c r="UVF149" s="8"/>
      <c r="UVG149" s="200"/>
      <c r="UVH149" s="200"/>
      <c r="UVI149" s="40"/>
      <c r="UVJ149" s="48"/>
      <c r="UVK149" s="49"/>
      <c r="UVL149" s="51"/>
      <c r="UVM149" s="51"/>
      <c r="UVN149" s="8"/>
      <c r="UVO149" s="200"/>
      <c r="UVP149" s="200"/>
      <c r="UVQ149" s="40"/>
      <c r="UVR149" s="48"/>
      <c r="UVS149" s="49"/>
      <c r="UVT149" s="51"/>
      <c r="UVU149" s="51"/>
      <c r="UVV149" s="8"/>
      <c r="UVW149" s="200"/>
      <c r="UVX149" s="200"/>
      <c r="UVY149" s="40"/>
      <c r="UVZ149" s="48"/>
      <c r="UWA149" s="49"/>
      <c r="UWB149" s="51"/>
      <c r="UWC149" s="51"/>
      <c r="UWD149" s="8"/>
      <c r="UWE149" s="200"/>
      <c r="UWF149" s="200"/>
      <c r="UWG149" s="40"/>
      <c r="UWH149" s="48"/>
      <c r="UWI149" s="49"/>
      <c r="UWJ149" s="51"/>
      <c r="UWK149" s="51"/>
      <c r="UWL149" s="8"/>
      <c r="UWM149" s="200"/>
      <c r="UWN149" s="200"/>
      <c r="UWO149" s="40"/>
      <c r="UWP149" s="48"/>
      <c r="UWQ149" s="49"/>
      <c r="UWR149" s="51"/>
      <c r="UWS149" s="51"/>
      <c r="UWT149" s="8"/>
      <c r="UWU149" s="200"/>
      <c r="UWV149" s="200"/>
      <c r="UWW149" s="40"/>
      <c r="UWX149" s="48"/>
      <c r="UWY149" s="49"/>
      <c r="UWZ149" s="51"/>
      <c r="UXA149" s="51"/>
      <c r="UXB149" s="8"/>
      <c r="UXC149" s="200"/>
      <c r="UXD149" s="200"/>
      <c r="UXE149" s="40"/>
      <c r="UXF149" s="48"/>
      <c r="UXG149" s="49"/>
      <c r="UXH149" s="51"/>
      <c r="UXI149" s="51"/>
      <c r="UXJ149" s="8"/>
      <c r="UXK149" s="200"/>
      <c r="UXL149" s="200"/>
      <c r="UXM149" s="40"/>
      <c r="UXN149" s="48"/>
      <c r="UXO149" s="49"/>
      <c r="UXP149" s="51"/>
      <c r="UXQ149" s="51"/>
      <c r="UXR149" s="8"/>
      <c r="UXS149" s="200"/>
      <c r="UXT149" s="200"/>
      <c r="UXU149" s="40"/>
      <c r="UXV149" s="48"/>
      <c r="UXW149" s="49"/>
      <c r="UXX149" s="51"/>
      <c r="UXY149" s="51"/>
      <c r="UXZ149" s="8"/>
      <c r="UYA149" s="200"/>
      <c r="UYB149" s="200"/>
      <c r="UYC149" s="40"/>
      <c r="UYD149" s="48"/>
      <c r="UYE149" s="49"/>
      <c r="UYF149" s="51"/>
      <c r="UYG149" s="51"/>
      <c r="UYH149" s="8"/>
      <c r="UYI149" s="200"/>
      <c r="UYJ149" s="200"/>
      <c r="UYK149" s="40"/>
      <c r="UYL149" s="48"/>
      <c r="UYM149" s="49"/>
      <c r="UYN149" s="51"/>
      <c r="UYO149" s="51"/>
      <c r="UYP149" s="8"/>
      <c r="UYQ149" s="200"/>
      <c r="UYR149" s="200"/>
      <c r="UYS149" s="40"/>
      <c r="UYT149" s="48"/>
      <c r="UYU149" s="49"/>
      <c r="UYV149" s="51"/>
      <c r="UYW149" s="51"/>
      <c r="UYX149" s="8"/>
      <c r="UYY149" s="200"/>
      <c r="UYZ149" s="200"/>
      <c r="UZA149" s="40"/>
      <c r="UZB149" s="48"/>
      <c r="UZC149" s="49"/>
      <c r="UZD149" s="51"/>
      <c r="UZE149" s="51"/>
      <c r="UZF149" s="8"/>
      <c r="UZG149" s="200"/>
      <c r="UZH149" s="200"/>
      <c r="UZI149" s="40"/>
      <c r="UZJ149" s="48"/>
      <c r="UZK149" s="49"/>
      <c r="UZL149" s="51"/>
      <c r="UZM149" s="51"/>
      <c r="UZN149" s="8"/>
      <c r="UZO149" s="200"/>
      <c r="UZP149" s="200"/>
      <c r="UZQ149" s="40"/>
      <c r="UZR149" s="48"/>
      <c r="UZS149" s="49"/>
      <c r="UZT149" s="51"/>
      <c r="UZU149" s="51"/>
      <c r="UZV149" s="8"/>
      <c r="UZW149" s="200"/>
      <c r="UZX149" s="200"/>
      <c r="UZY149" s="40"/>
      <c r="UZZ149" s="48"/>
      <c r="VAA149" s="49"/>
      <c r="VAB149" s="51"/>
      <c r="VAC149" s="51"/>
      <c r="VAD149" s="8"/>
      <c r="VAE149" s="200"/>
      <c r="VAF149" s="200"/>
      <c r="VAG149" s="40"/>
      <c r="VAH149" s="48"/>
      <c r="VAI149" s="49"/>
      <c r="VAJ149" s="51"/>
      <c r="VAK149" s="51"/>
      <c r="VAL149" s="8"/>
      <c r="VAM149" s="200"/>
      <c r="VAN149" s="200"/>
      <c r="VAO149" s="40"/>
      <c r="VAP149" s="48"/>
      <c r="VAQ149" s="49"/>
      <c r="VAR149" s="51"/>
      <c r="VAS149" s="51"/>
      <c r="VAT149" s="8"/>
      <c r="VAU149" s="200"/>
      <c r="VAV149" s="200"/>
      <c r="VAW149" s="40"/>
      <c r="VAX149" s="48"/>
      <c r="VAY149" s="49"/>
      <c r="VAZ149" s="51"/>
      <c r="VBA149" s="51"/>
      <c r="VBB149" s="8"/>
      <c r="VBC149" s="200"/>
      <c r="VBD149" s="200"/>
      <c r="VBE149" s="40"/>
      <c r="VBF149" s="48"/>
      <c r="VBG149" s="49"/>
      <c r="VBH149" s="51"/>
      <c r="VBI149" s="51"/>
      <c r="VBJ149" s="8"/>
      <c r="VBK149" s="200"/>
      <c r="VBL149" s="200"/>
      <c r="VBM149" s="40"/>
      <c r="VBN149" s="48"/>
      <c r="VBO149" s="49"/>
      <c r="VBP149" s="51"/>
      <c r="VBQ149" s="51"/>
      <c r="VBR149" s="8"/>
      <c r="VBS149" s="200"/>
      <c r="VBT149" s="200"/>
      <c r="VBU149" s="40"/>
      <c r="VBV149" s="48"/>
      <c r="VBW149" s="49"/>
      <c r="VBX149" s="51"/>
      <c r="VBY149" s="51"/>
      <c r="VBZ149" s="8"/>
      <c r="VCA149" s="200"/>
      <c r="VCB149" s="200"/>
      <c r="VCC149" s="40"/>
      <c r="VCD149" s="48"/>
      <c r="VCE149" s="49"/>
      <c r="VCF149" s="51"/>
      <c r="VCG149" s="51"/>
      <c r="VCH149" s="8"/>
      <c r="VCI149" s="200"/>
      <c r="VCJ149" s="200"/>
      <c r="VCK149" s="40"/>
      <c r="VCL149" s="48"/>
      <c r="VCM149" s="49"/>
      <c r="VCN149" s="51"/>
      <c r="VCO149" s="51"/>
      <c r="VCP149" s="8"/>
      <c r="VCQ149" s="200"/>
      <c r="VCR149" s="200"/>
      <c r="VCS149" s="40"/>
      <c r="VCT149" s="48"/>
      <c r="VCU149" s="49"/>
      <c r="VCV149" s="51"/>
      <c r="VCW149" s="51"/>
      <c r="VCX149" s="8"/>
      <c r="VCY149" s="200"/>
      <c r="VCZ149" s="200"/>
      <c r="VDA149" s="40"/>
      <c r="VDB149" s="48"/>
      <c r="VDC149" s="49"/>
      <c r="VDD149" s="51"/>
      <c r="VDE149" s="51"/>
      <c r="VDF149" s="8"/>
      <c r="VDG149" s="200"/>
      <c r="VDH149" s="200"/>
      <c r="VDI149" s="40"/>
      <c r="VDJ149" s="48"/>
      <c r="VDK149" s="49"/>
      <c r="VDL149" s="51"/>
      <c r="VDM149" s="51"/>
      <c r="VDN149" s="8"/>
      <c r="VDO149" s="200"/>
      <c r="VDP149" s="200"/>
      <c r="VDQ149" s="40"/>
      <c r="VDR149" s="48"/>
      <c r="VDS149" s="49"/>
      <c r="VDT149" s="51"/>
      <c r="VDU149" s="51"/>
      <c r="VDV149" s="8"/>
      <c r="VDW149" s="200"/>
      <c r="VDX149" s="200"/>
      <c r="VDY149" s="40"/>
      <c r="VDZ149" s="48"/>
      <c r="VEA149" s="49"/>
      <c r="VEB149" s="51"/>
      <c r="VEC149" s="51"/>
      <c r="VED149" s="8"/>
      <c r="VEE149" s="200"/>
      <c r="VEF149" s="200"/>
      <c r="VEG149" s="40"/>
      <c r="VEH149" s="48"/>
      <c r="VEI149" s="49"/>
      <c r="VEJ149" s="51"/>
      <c r="VEK149" s="51"/>
      <c r="VEL149" s="8"/>
      <c r="VEM149" s="200"/>
      <c r="VEN149" s="200"/>
      <c r="VEO149" s="40"/>
      <c r="VEP149" s="48"/>
      <c r="VEQ149" s="49"/>
      <c r="VER149" s="51"/>
      <c r="VES149" s="51"/>
      <c r="VET149" s="8"/>
      <c r="VEU149" s="200"/>
      <c r="VEV149" s="200"/>
      <c r="VEW149" s="40"/>
      <c r="VEX149" s="48"/>
      <c r="VEY149" s="49"/>
      <c r="VEZ149" s="51"/>
      <c r="VFA149" s="51"/>
      <c r="VFB149" s="8"/>
      <c r="VFC149" s="200"/>
      <c r="VFD149" s="200"/>
      <c r="VFE149" s="40"/>
      <c r="VFF149" s="48"/>
      <c r="VFG149" s="49"/>
      <c r="VFH149" s="51"/>
      <c r="VFI149" s="51"/>
      <c r="VFJ149" s="8"/>
      <c r="VFK149" s="200"/>
      <c r="VFL149" s="200"/>
      <c r="VFM149" s="40"/>
      <c r="VFN149" s="48"/>
      <c r="VFO149" s="49"/>
      <c r="VFP149" s="51"/>
      <c r="VFQ149" s="51"/>
      <c r="VFR149" s="8"/>
      <c r="VFS149" s="200"/>
      <c r="VFT149" s="200"/>
      <c r="VFU149" s="40"/>
      <c r="VFV149" s="48"/>
      <c r="VFW149" s="49"/>
      <c r="VFX149" s="51"/>
      <c r="VFY149" s="51"/>
      <c r="VFZ149" s="8"/>
      <c r="VGA149" s="200"/>
      <c r="VGB149" s="200"/>
      <c r="VGC149" s="40"/>
      <c r="VGD149" s="48"/>
      <c r="VGE149" s="49"/>
      <c r="VGF149" s="51"/>
      <c r="VGG149" s="51"/>
      <c r="VGH149" s="8"/>
      <c r="VGI149" s="200"/>
      <c r="VGJ149" s="200"/>
      <c r="VGK149" s="40"/>
      <c r="VGL149" s="48"/>
      <c r="VGM149" s="49"/>
      <c r="VGN149" s="51"/>
      <c r="VGO149" s="51"/>
      <c r="VGP149" s="8"/>
      <c r="VGQ149" s="200"/>
      <c r="VGR149" s="200"/>
      <c r="VGS149" s="40"/>
      <c r="VGT149" s="48"/>
      <c r="VGU149" s="49"/>
      <c r="VGV149" s="51"/>
      <c r="VGW149" s="51"/>
      <c r="VGX149" s="8"/>
      <c r="VGY149" s="200"/>
      <c r="VGZ149" s="200"/>
      <c r="VHA149" s="40"/>
      <c r="VHB149" s="48"/>
      <c r="VHC149" s="49"/>
      <c r="VHD149" s="51"/>
      <c r="VHE149" s="51"/>
      <c r="VHF149" s="8"/>
      <c r="VHG149" s="200"/>
      <c r="VHH149" s="200"/>
      <c r="VHI149" s="40"/>
      <c r="VHJ149" s="48"/>
      <c r="VHK149" s="49"/>
      <c r="VHL149" s="51"/>
      <c r="VHM149" s="51"/>
      <c r="VHN149" s="8"/>
      <c r="VHO149" s="200"/>
      <c r="VHP149" s="200"/>
      <c r="VHQ149" s="40"/>
      <c r="VHR149" s="48"/>
      <c r="VHS149" s="49"/>
      <c r="VHT149" s="51"/>
      <c r="VHU149" s="51"/>
      <c r="VHV149" s="8"/>
      <c r="VHW149" s="200"/>
      <c r="VHX149" s="200"/>
      <c r="VHY149" s="40"/>
      <c r="VHZ149" s="48"/>
      <c r="VIA149" s="49"/>
      <c r="VIB149" s="51"/>
      <c r="VIC149" s="51"/>
      <c r="VID149" s="8"/>
      <c r="VIE149" s="200"/>
      <c r="VIF149" s="200"/>
      <c r="VIG149" s="40"/>
      <c r="VIH149" s="48"/>
      <c r="VII149" s="49"/>
      <c r="VIJ149" s="51"/>
      <c r="VIK149" s="51"/>
      <c r="VIL149" s="8"/>
      <c r="VIM149" s="200"/>
      <c r="VIN149" s="200"/>
      <c r="VIO149" s="40"/>
      <c r="VIP149" s="48"/>
      <c r="VIQ149" s="49"/>
      <c r="VIR149" s="51"/>
      <c r="VIS149" s="51"/>
      <c r="VIT149" s="8"/>
      <c r="VIU149" s="200"/>
      <c r="VIV149" s="200"/>
      <c r="VIW149" s="40"/>
      <c r="VIX149" s="48"/>
      <c r="VIY149" s="49"/>
      <c r="VIZ149" s="51"/>
      <c r="VJA149" s="51"/>
      <c r="VJB149" s="8"/>
      <c r="VJC149" s="200"/>
      <c r="VJD149" s="200"/>
      <c r="VJE149" s="40"/>
      <c r="VJF149" s="48"/>
      <c r="VJG149" s="49"/>
      <c r="VJH149" s="51"/>
      <c r="VJI149" s="51"/>
      <c r="VJJ149" s="8"/>
      <c r="VJK149" s="98"/>
      <c r="VJL149" s="48"/>
      <c r="VJM149" s="49"/>
      <c r="VJN149" s="51"/>
      <c r="VJO149" s="51"/>
      <c r="VJP149" s="8"/>
      <c r="VJQ149" s="200"/>
      <c r="VJR149" s="200"/>
      <c r="VJS149" s="40"/>
      <c r="VJT149" s="48"/>
      <c r="VJU149" s="49"/>
      <c r="VJV149" s="51"/>
      <c r="VJW149" s="51"/>
      <c r="VJX149" s="8"/>
      <c r="VJY149" s="200"/>
      <c r="VJZ149" s="200"/>
      <c r="VKA149" s="40"/>
      <c r="VKB149" s="48"/>
      <c r="VKC149" s="49"/>
      <c r="VKD149" s="51"/>
      <c r="VKE149" s="51"/>
      <c r="VKF149" s="8"/>
      <c r="VKG149" s="200"/>
      <c r="VKH149" s="200"/>
      <c r="VKI149" s="40"/>
      <c r="VKJ149" s="48"/>
      <c r="VKK149" s="49"/>
      <c r="VKL149" s="51"/>
      <c r="VKM149" s="51"/>
      <c r="VKN149" s="8"/>
      <c r="VKO149" s="200"/>
      <c r="VKP149" s="200"/>
      <c r="VKQ149" s="40"/>
      <c r="VKR149" s="48"/>
      <c r="VKS149" s="49"/>
      <c r="VKT149" s="51"/>
      <c r="VKU149" s="51"/>
      <c r="VKV149" s="8"/>
      <c r="VKW149" s="200"/>
      <c r="VKX149" s="200"/>
      <c r="VKY149" s="40"/>
      <c r="VKZ149" s="48"/>
      <c r="VLA149" s="49"/>
      <c r="VLB149" s="51"/>
      <c r="VLC149" s="51"/>
      <c r="VLD149" s="8"/>
      <c r="VLE149" s="200"/>
      <c r="VLF149" s="200"/>
      <c r="VLG149" s="40"/>
      <c r="VLH149" s="48"/>
      <c r="VLI149" s="49"/>
      <c r="VLJ149" s="51"/>
      <c r="VLK149" s="51"/>
      <c r="VLL149" s="8"/>
      <c r="VLM149" s="200"/>
      <c r="VLN149" s="200"/>
      <c r="VLO149" s="40"/>
      <c r="VLP149" s="48"/>
      <c r="VLQ149" s="49"/>
      <c r="VLR149" s="51"/>
      <c r="VLS149" s="51"/>
      <c r="VLT149" s="8"/>
      <c r="VLU149" s="200"/>
      <c r="VLV149" s="200"/>
      <c r="VLW149" s="40"/>
      <c r="VLX149" s="48"/>
      <c r="VLY149" s="49"/>
      <c r="VLZ149" s="51"/>
      <c r="VMA149" s="51"/>
      <c r="VMB149" s="8"/>
      <c r="VMC149" s="200"/>
      <c r="VMD149" s="200"/>
      <c r="VME149" s="40"/>
      <c r="VMF149" s="48"/>
      <c r="VMG149" s="49"/>
      <c r="VMH149" s="51"/>
      <c r="VMI149" s="51"/>
      <c r="VMJ149" s="8"/>
      <c r="VMK149" s="200"/>
      <c r="VML149" s="200"/>
      <c r="VMM149" s="40"/>
      <c r="VMN149" s="48"/>
      <c r="VMO149" s="49"/>
      <c r="VMP149" s="51"/>
      <c r="VMQ149" s="51"/>
      <c r="VMR149" s="8"/>
      <c r="VMS149" s="200"/>
      <c r="VMT149" s="200"/>
      <c r="VMU149" s="40"/>
      <c r="VMV149" s="48"/>
      <c r="VMW149" s="49"/>
      <c r="VMX149" s="51"/>
      <c r="VMY149" s="51"/>
      <c r="VMZ149" s="8"/>
      <c r="VNA149" s="200"/>
      <c r="VNB149" s="200"/>
    </row>
    <row r="150" spans="1:15238" ht="19.5" customHeight="1" x14ac:dyDescent="0.25">
      <c r="B150" s="89"/>
      <c r="C150" s="49"/>
      <c r="D150" s="50"/>
      <c r="E150" s="51"/>
      <c r="F150" s="51"/>
      <c r="G150" s="51"/>
      <c r="H150" s="63"/>
      <c r="I150" s="61"/>
      <c r="J150" s="61"/>
      <c r="K150" s="63"/>
      <c r="L150" s="61"/>
      <c r="M150" s="61"/>
      <c r="N150" s="8"/>
      <c r="O150" s="137"/>
      <c r="P150" s="113"/>
      <c r="Q150" s="8"/>
      <c r="R150" s="6"/>
      <c r="T150" s="5"/>
    </row>
    <row r="151" spans="1:15238" x14ac:dyDescent="0.25">
      <c r="B151" s="90"/>
    </row>
  </sheetData>
  <mergeCells count="3851">
    <mergeCell ref="A46:Q46"/>
    <mergeCell ref="A47:Q47"/>
    <mergeCell ref="B48:C48"/>
    <mergeCell ref="A82:Q82"/>
    <mergeCell ref="A83:Q83"/>
    <mergeCell ref="A84:D84"/>
    <mergeCell ref="E84:Q84"/>
    <mergeCell ref="A85:Q85"/>
    <mergeCell ref="A86:Q86"/>
    <mergeCell ref="A87:Q87"/>
    <mergeCell ref="A88:Q88"/>
    <mergeCell ref="A89:Q89"/>
    <mergeCell ref="B90:C90"/>
    <mergeCell ref="A124:Q124"/>
    <mergeCell ref="A125:Q125"/>
    <mergeCell ref="A126:D126"/>
    <mergeCell ref="E126:Q126"/>
    <mergeCell ref="VBS149:VBT149"/>
    <mergeCell ref="VCA149:VCB149"/>
    <mergeCell ref="VCI149:VCJ149"/>
    <mergeCell ref="VCQ149:VCR149"/>
    <mergeCell ref="VCY149:VCZ149"/>
    <mergeCell ref="VDG149:VDH149"/>
    <mergeCell ref="VDO149:VDP149"/>
    <mergeCell ref="VDW149:VDX149"/>
    <mergeCell ref="VEE149:VEF149"/>
    <mergeCell ref="VEM149:VEN149"/>
    <mergeCell ref="VEU149:VEV149"/>
    <mergeCell ref="VFC149:VFD149"/>
    <mergeCell ref="VFK149:VFL149"/>
    <mergeCell ref="VFS149:VFT149"/>
    <mergeCell ref="VGA149:VGB149"/>
    <mergeCell ref="VGI149:VGJ149"/>
    <mergeCell ref="VGQ149:VGR149"/>
    <mergeCell ref="VJY149:VJZ149"/>
    <mergeCell ref="VKG149:VKH149"/>
    <mergeCell ref="VKO149:VKP149"/>
    <mergeCell ref="VKW149:VKX149"/>
    <mergeCell ref="VLE149:VLF149"/>
    <mergeCell ref="VLM149:VLN149"/>
    <mergeCell ref="VLU149:VLV149"/>
    <mergeCell ref="VMC149:VMD149"/>
    <mergeCell ref="VMK149:VML149"/>
    <mergeCell ref="VMS149:VMT149"/>
    <mergeCell ref="VNA149:VNB149"/>
    <mergeCell ref="VJQ149:VJR149"/>
    <mergeCell ref="VGY149:VGZ149"/>
    <mergeCell ref="VHG149:VHH149"/>
    <mergeCell ref="VHO149:VHP149"/>
    <mergeCell ref="VHW149:VHX149"/>
    <mergeCell ref="VIE149:VIF149"/>
    <mergeCell ref="VIM149:VIN149"/>
    <mergeCell ref="VIU149:VIV149"/>
    <mergeCell ref="VJC149:VJD149"/>
    <mergeCell ref="URG149:URH149"/>
    <mergeCell ref="URO149:URP149"/>
    <mergeCell ref="URW149:URX149"/>
    <mergeCell ref="USE149:USF149"/>
    <mergeCell ref="USM149:USN149"/>
    <mergeCell ref="USU149:USV149"/>
    <mergeCell ref="UTC149:UTD149"/>
    <mergeCell ref="UTK149:UTL149"/>
    <mergeCell ref="UTS149:UTT149"/>
    <mergeCell ref="UUA149:UUB149"/>
    <mergeCell ref="UUI149:UUJ149"/>
    <mergeCell ref="UUQ149:UUR149"/>
    <mergeCell ref="UUY149:UUZ149"/>
    <mergeCell ref="UVG149:UVH149"/>
    <mergeCell ref="UVO149:UVP149"/>
    <mergeCell ref="UVW149:UVX149"/>
    <mergeCell ref="UWE149:UWF149"/>
    <mergeCell ref="UWM149:UWN149"/>
    <mergeCell ref="UWU149:UWV149"/>
    <mergeCell ref="UXC149:UXD149"/>
    <mergeCell ref="UXK149:UXL149"/>
    <mergeCell ref="UXS149:UXT149"/>
    <mergeCell ref="UYA149:UYB149"/>
    <mergeCell ref="UYI149:UYJ149"/>
    <mergeCell ref="UYQ149:UYR149"/>
    <mergeCell ref="UYY149:UYZ149"/>
    <mergeCell ref="UZG149:UZH149"/>
    <mergeCell ref="UZO149:UZP149"/>
    <mergeCell ref="UZW149:UZX149"/>
    <mergeCell ref="VAE149:VAF149"/>
    <mergeCell ref="VAM149:VAN149"/>
    <mergeCell ref="VAU149:VAV149"/>
    <mergeCell ref="VBC149:VBD149"/>
    <mergeCell ref="VBK149:VBL149"/>
    <mergeCell ref="UGU149:UGV149"/>
    <mergeCell ref="UHC149:UHD149"/>
    <mergeCell ref="UHK149:UHL149"/>
    <mergeCell ref="UHS149:UHT149"/>
    <mergeCell ref="UIA149:UIB149"/>
    <mergeCell ref="UII149:UIJ149"/>
    <mergeCell ref="UIQ149:UIR149"/>
    <mergeCell ref="UIY149:UIZ149"/>
    <mergeCell ref="UJG149:UJH149"/>
    <mergeCell ref="UJO149:UJP149"/>
    <mergeCell ref="UJW149:UJX149"/>
    <mergeCell ref="UKE149:UKF149"/>
    <mergeCell ref="UKM149:UKN149"/>
    <mergeCell ref="UKU149:UKV149"/>
    <mergeCell ref="ULC149:ULD149"/>
    <mergeCell ref="ULK149:ULL149"/>
    <mergeCell ref="ULS149:ULT149"/>
    <mergeCell ref="UMA149:UMB149"/>
    <mergeCell ref="UMI149:UMJ149"/>
    <mergeCell ref="UMQ149:UMR149"/>
    <mergeCell ref="UMY149:UMZ149"/>
    <mergeCell ref="UNG149:UNH149"/>
    <mergeCell ref="UNO149:UNP149"/>
    <mergeCell ref="UNW149:UNX149"/>
    <mergeCell ref="UOE149:UOF149"/>
    <mergeCell ref="UOM149:UON149"/>
    <mergeCell ref="UOU149:UOV149"/>
    <mergeCell ref="UPC149:UPD149"/>
    <mergeCell ref="UPK149:UPL149"/>
    <mergeCell ref="UPS149:UPT149"/>
    <mergeCell ref="UQA149:UQB149"/>
    <mergeCell ref="UQI149:UQJ149"/>
    <mergeCell ref="UQQ149:UQR149"/>
    <mergeCell ref="UQY149:UQZ149"/>
    <mergeCell ref="TWI149:TWJ149"/>
    <mergeCell ref="TWQ149:TWR149"/>
    <mergeCell ref="TWY149:TWZ149"/>
    <mergeCell ref="TXG149:TXH149"/>
    <mergeCell ref="TXO149:TXP149"/>
    <mergeCell ref="TXW149:TXX149"/>
    <mergeCell ref="TYE149:TYF149"/>
    <mergeCell ref="TYM149:TYN149"/>
    <mergeCell ref="TYU149:TYV149"/>
    <mergeCell ref="TZC149:TZD149"/>
    <mergeCell ref="TZK149:TZL149"/>
    <mergeCell ref="TZS149:TZT149"/>
    <mergeCell ref="UAA149:UAB149"/>
    <mergeCell ref="UAI149:UAJ149"/>
    <mergeCell ref="UAQ149:UAR149"/>
    <mergeCell ref="UAY149:UAZ149"/>
    <mergeCell ref="UBG149:UBH149"/>
    <mergeCell ref="UBO149:UBP149"/>
    <mergeCell ref="UBW149:UBX149"/>
    <mergeCell ref="UCE149:UCF149"/>
    <mergeCell ref="UCM149:UCN149"/>
    <mergeCell ref="UCU149:UCV149"/>
    <mergeCell ref="UDC149:UDD149"/>
    <mergeCell ref="UDK149:UDL149"/>
    <mergeCell ref="UDS149:UDT149"/>
    <mergeCell ref="UEA149:UEB149"/>
    <mergeCell ref="UEI149:UEJ149"/>
    <mergeCell ref="UEQ149:UER149"/>
    <mergeCell ref="UEY149:UEZ149"/>
    <mergeCell ref="UFG149:UFH149"/>
    <mergeCell ref="UFO149:UFP149"/>
    <mergeCell ref="UFW149:UFX149"/>
    <mergeCell ref="UGE149:UGF149"/>
    <mergeCell ref="UGM149:UGN149"/>
    <mergeCell ref="TLW149:TLX149"/>
    <mergeCell ref="TME149:TMF149"/>
    <mergeCell ref="TMM149:TMN149"/>
    <mergeCell ref="TMU149:TMV149"/>
    <mergeCell ref="TNC149:TND149"/>
    <mergeCell ref="TNK149:TNL149"/>
    <mergeCell ref="TNS149:TNT149"/>
    <mergeCell ref="TOA149:TOB149"/>
    <mergeCell ref="TOI149:TOJ149"/>
    <mergeCell ref="TOQ149:TOR149"/>
    <mergeCell ref="TOY149:TOZ149"/>
    <mergeCell ref="TPG149:TPH149"/>
    <mergeCell ref="TPO149:TPP149"/>
    <mergeCell ref="TPW149:TPX149"/>
    <mergeCell ref="TQE149:TQF149"/>
    <mergeCell ref="TQM149:TQN149"/>
    <mergeCell ref="TQU149:TQV149"/>
    <mergeCell ref="TRC149:TRD149"/>
    <mergeCell ref="TRK149:TRL149"/>
    <mergeCell ref="TRS149:TRT149"/>
    <mergeCell ref="TSA149:TSB149"/>
    <mergeCell ref="TSI149:TSJ149"/>
    <mergeCell ref="TSQ149:TSR149"/>
    <mergeCell ref="TSY149:TSZ149"/>
    <mergeCell ref="TTG149:TTH149"/>
    <mergeCell ref="TTO149:TTP149"/>
    <mergeCell ref="TTW149:TTX149"/>
    <mergeCell ref="TUE149:TUF149"/>
    <mergeCell ref="TUM149:TUN149"/>
    <mergeCell ref="TUU149:TUV149"/>
    <mergeCell ref="TVC149:TVD149"/>
    <mergeCell ref="TVK149:TVL149"/>
    <mergeCell ref="TVS149:TVT149"/>
    <mergeCell ref="TWA149:TWB149"/>
    <mergeCell ref="TBK149:TBL149"/>
    <mergeCell ref="TBS149:TBT149"/>
    <mergeCell ref="TCA149:TCB149"/>
    <mergeCell ref="TCI149:TCJ149"/>
    <mergeCell ref="TCQ149:TCR149"/>
    <mergeCell ref="TCY149:TCZ149"/>
    <mergeCell ref="TDG149:TDH149"/>
    <mergeCell ref="TDO149:TDP149"/>
    <mergeCell ref="TDW149:TDX149"/>
    <mergeCell ref="TEE149:TEF149"/>
    <mergeCell ref="TEM149:TEN149"/>
    <mergeCell ref="TEU149:TEV149"/>
    <mergeCell ref="TFC149:TFD149"/>
    <mergeCell ref="TFK149:TFL149"/>
    <mergeCell ref="TFS149:TFT149"/>
    <mergeCell ref="TGA149:TGB149"/>
    <mergeCell ref="TGI149:TGJ149"/>
    <mergeCell ref="TGQ149:TGR149"/>
    <mergeCell ref="TGY149:TGZ149"/>
    <mergeCell ref="THG149:THH149"/>
    <mergeCell ref="THO149:THP149"/>
    <mergeCell ref="THW149:THX149"/>
    <mergeCell ref="TIE149:TIF149"/>
    <mergeCell ref="TIM149:TIN149"/>
    <mergeCell ref="TIU149:TIV149"/>
    <mergeCell ref="TJC149:TJD149"/>
    <mergeCell ref="TJK149:TJL149"/>
    <mergeCell ref="TJS149:TJT149"/>
    <mergeCell ref="TKA149:TKB149"/>
    <mergeCell ref="TKI149:TKJ149"/>
    <mergeCell ref="TKQ149:TKR149"/>
    <mergeCell ref="TKY149:TKZ149"/>
    <mergeCell ref="TLG149:TLH149"/>
    <mergeCell ref="TLO149:TLP149"/>
    <mergeCell ref="SQY149:SQZ149"/>
    <mergeCell ref="SRG149:SRH149"/>
    <mergeCell ref="SRO149:SRP149"/>
    <mergeCell ref="SRW149:SRX149"/>
    <mergeCell ref="SSE149:SSF149"/>
    <mergeCell ref="SSM149:SSN149"/>
    <mergeCell ref="SSU149:SSV149"/>
    <mergeCell ref="STC149:STD149"/>
    <mergeCell ref="STK149:STL149"/>
    <mergeCell ref="STS149:STT149"/>
    <mergeCell ref="SUA149:SUB149"/>
    <mergeCell ref="SUI149:SUJ149"/>
    <mergeCell ref="SUQ149:SUR149"/>
    <mergeCell ref="SUY149:SUZ149"/>
    <mergeCell ref="SVG149:SVH149"/>
    <mergeCell ref="SVO149:SVP149"/>
    <mergeCell ref="SVW149:SVX149"/>
    <mergeCell ref="SWE149:SWF149"/>
    <mergeCell ref="SWM149:SWN149"/>
    <mergeCell ref="SWU149:SWV149"/>
    <mergeCell ref="SXC149:SXD149"/>
    <mergeCell ref="SXK149:SXL149"/>
    <mergeCell ref="SXS149:SXT149"/>
    <mergeCell ref="SYA149:SYB149"/>
    <mergeCell ref="SYI149:SYJ149"/>
    <mergeCell ref="SYQ149:SYR149"/>
    <mergeCell ref="SYY149:SYZ149"/>
    <mergeCell ref="SZG149:SZH149"/>
    <mergeCell ref="SZO149:SZP149"/>
    <mergeCell ref="SZW149:SZX149"/>
    <mergeCell ref="TAE149:TAF149"/>
    <mergeCell ref="TAM149:TAN149"/>
    <mergeCell ref="TAU149:TAV149"/>
    <mergeCell ref="TBC149:TBD149"/>
    <mergeCell ref="SGM149:SGN149"/>
    <mergeCell ref="SGU149:SGV149"/>
    <mergeCell ref="SHC149:SHD149"/>
    <mergeCell ref="SHK149:SHL149"/>
    <mergeCell ref="SHS149:SHT149"/>
    <mergeCell ref="SIA149:SIB149"/>
    <mergeCell ref="SII149:SIJ149"/>
    <mergeCell ref="SIQ149:SIR149"/>
    <mergeCell ref="SIY149:SIZ149"/>
    <mergeCell ref="SJG149:SJH149"/>
    <mergeCell ref="SJO149:SJP149"/>
    <mergeCell ref="SJW149:SJX149"/>
    <mergeCell ref="SKE149:SKF149"/>
    <mergeCell ref="SKM149:SKN149"/>
    <mergeCell ref="SKU149:SKV149"/>
    <mergeCell ref="SLC149:SLD149"/>
    <mergeCell ref="SLK149:SLL149"/>
    <mergeCell ref="SLS149:SLT149"/>
    <mergeCell ref="SMA149:SMB149"/>
    <mergeCell ref="SMI149:SMJ149"/>
    <mergeCell ref="SMQ149:SMR149"/>
    <mergeCell ref="SMY149:SMZ149"/>
    <mergeCell ref="SNG149:SNH149"/>
    <mergeCell ref="SNO149:SNP149"/>
    <mergeCell ref="SNW149:SNX149"/>
    <mergeCell ref="SOE149:SOF149"/>
    <mergeCell ref="SOM149:SON149"/>
    <mergeCell ref="SOU149:SOV149"/>
    <mergeCell ref="SPC149:SPD149"/>
    <mergeCell ref="SPK149:SPL149"/>
    <mergeCell ref="SPS149:SPT149"/>
    <mergeCell ref="SQA149:SQB149"/>
    <mergeCell ref="SQI149:SQJ149"/>
    <mergeCell ref="SQQ149:SQR149"/>
    <mergeCell ref="RWA149:RWB149"/>
    <mergeCell ref="RWI149:RWJ149"/>
    <mergeCell ref="RWQ149:RWR149"/>
    <mergeCell ref="RWY149:RWZ149"/>
    <mergeCell ref="RXG149:RXH149"/>
    <mergeCell ref="RXO149:RXP149"/>
    <mergeCell ref="RXW149:RXX149"/>
    <mergeCell ref="RYE149:RYF149"/>
    <mergeCell ref="RYM149:RYN149"/>
    <mergeCell ref="RYU149:RYV149"/>
    <mergeCell ref="RZC149:RZD149"/>
    <mergeCell ref="RZK149:RZL149"/>
    <mergeCell ref="RZS149:RZT149"/>
    <mergeCell ref="SAA149:SAB149"/>
    <mergeCell ref="SAI149:SAJ149"/>
    <mergeCell ref="SAQ149:SAR149"/>
    <mergeCell ref="SAY149:SAZ149"/>
    <mergeCell ref="SBG149:SBH149"/>
    <mergeCell ref="SBO149:SBP149"/>
    <mergeCell ref="SBW149:SBX149"/>
    <mergeCell ref="SCE149:SCF149"/>
    <mergeCell ref="SCM149:SCN149"/>
    <mergeCell ref="SCU149:SCV149"/>
    <mergeCell ref="SDC149:SDD149"/>
    <mergeCell ref="SDK149:SDL149"/>
    <mergeCell ref="SDS149:SDT149"/>
    <mergeCell ref="SEA149:SEB149"/>
    <mergeCell ref="SEI149:SEJ149"/>
    <mergeCell ref="SEQ149:SER149"/>
    <mergeCell ref="SEY149:SEZ149"/>
    <mergeCell ref="SFG149:SFH149"/>
    <mergeCell ref="SFO149:SFP149"/>
    <mergeCell ref="SFW149:SFX149"/>
    <mergeCell ref="SGE149:SGF149"/>
    <mergeCell ref="RLO149:RLP149"/>
    <mergeCell ref="RLW149:RLX149"/>
    <mergeCell ref="RME149:RMF149"/>
    <mergeCell ref="RMM149:RMN149"/>
    <mergeCell ref="RMU149:RMV149"/>
    <mergeCell ref="RNC149:RND149"/>
    <mergeCell ref="RNK149:RNL149"/>
    <mergeCell ref="RNS149:RNT149"/>
    <mergeCell ref="ROA149:ROB149"/>
    <mergeCell ref="ROI149:ROJ149"/>
    <mergeCell ref="ROQ149:ROR149"/>
    <mergeCell ref="ROY149:ROZ149"/>
    <mergeCell ref="RPG149:RPH149"/>
    <mergeCell ref="RPO149:RPP149"/>
    <mergeCell ref="RPW149:RPX149"/>
    <mergeCell ref="RQE149:RQF149"/>
    <mergeCell ref="RQM149:RQN149"/>
    <mergeCell ref="RQU149:RQV149"/>
    <mergeCell ref="RRC149:RRD149"/>
    <mergeCell ref="RRK149:RRL149"/>
    <mergeCell ref="RRS149:RRT149"/>
    <mergeCell ref="RSA149:RSB149"/>
    <mergeCell ref="RSI149:RSJ149"/>
    <mergeCell ref="RSQ149:RSR149"/>
    <mergeCell ref="RSY149:RSZ149"/>
    <mergeCell ref="RTG149:RTH149"/>
    <mergeCell ref="RTO149:RTP149"/>
    <mergeCell ref="RTW149:RTX149"/>
    <mergeCell ref="RUE149:RUF149"/>
    <mergeCell ref="RUM149:RUN149"/>
    <mergeCell ref="RUU149:RUV149"/>
    <mergeCell ref="RVC149:RVD149"/>
    <mergeCell ref="RVK149:RVL149"/>
    <mergeCell ref="RVS149:RVT149"/>
    <mergeCell ref="RBC149:RBD149"/>
    <mergeCell ref="RBK149:RBL149"/>
    <mergeCell ref="RBS149:RBT149"/>
    <mergeCell ref="RCA149:RCB149"/>
    <mergeCell ref="RCI149:RCJ149"/>
    <mergeCell ref="RCQ149:RCR149"/>
    <mergeCell ref="RCY149:RCZ149"/>
    <mergeCell ref="RDG149:RDH149"/>
    <mergeCell ref="RDO149:RDP149"/>
    <mergeCell ref="RDW149:RDX149"/>
    <mergeCell ref="REE149:REF149"/>
    <mergeCell ref="REM149:REN149"/>
    <mergeCell ref="REU149:REV149"/>
    <mergeCell ref="RFC149:RFD149"/>
    <mergeCell ref="RFK149:RFL149"/>
    <mergeCell ref="RFS149:RFT149"/>
    <mergeCell ref="RGA149:RGB149"/>
    <mergeCell ref="RGI149:RGJ149"/>
    <mergeCell ref="RGQ149:RGR149"/>
    <mergeCell ref="RGY149:RGZ149"/>
    <mergeCell ref="RHG149:RHH149"/>
    <mergeCell ref="RHO149:RHP149"/>
    <mergeCell ref="RHW149:RHX149"/>
    <mergeCell ref="RIE149:RIF149"/>
    <mergeCell ref="RIM149:RIN149"/>
    <mergeCell ref="RIU149:RIV149"/>
    <mergeCell ref="RJC149:RJD149"/>
    <mergeCell ref="RJK149:RJL149"/>
    <mergeCell ref="RJS149:RJT149"/>
    <mergeCell ref="RKA149:RKB149"/>
    <mergeCell ref="RKI149:RKJ149"/>
    <mergeCell ref="RKQ149:RKR149"/>
    <mergeCell ref="RKY149:RKZ149"/>
    <mergeCell ref="RLG149:RLH149"/>
    <mergeCell ref="QQQ149:QQR149"/>
    <mergeCell ref="QQY149:QQZ149"/>
    <mergeCell ref="QRG149:QRH149"/>
    <mergeCell ref="QRO149:QRP149"/>
    <mergeCell ref="QRW149:QRX149"/>
    <mergeCell ref="QSE149:QSF149"/>
    <mergeCell ref="QSM149:QSN149"/>
    <mergeCell ref="QSU149:QSV149"/>
    <mergeCell ref="QTC149:QTD149"/>
    <mergeCell ref="QTK149:QTL149"/>
    <mergeCell ref="QTS149:QTT149"/>
    <mergeCell ref="QUA149:QUB149"/>
    <mergeCell ref="QUI149:QUJ149"/>
    <mergeCell ref="QUQ149:QUR149"/>
    <mergeCell ref="QUY149:QUZ149"/>
    <mergeCell ref="QVG149:QVH149"/>
    <mergeCell ref="QVO149:QVP149"/>
    <mergeCell ref="QVW149:QVX149"/>
    <mergeCell ref="QWE149:QWF149"/>
    <mergeCell ref="QWM149:QWN149"/>
    <mergeCell ref="QWU149:QWV149"/>
    <mergeCell ref="QXC149:QXD149"/>
    <mergeCell ref="QXK149:QXL149"/>
    <mergeCell ref="QXS149:QXT149"/>
    <mergeCell ref="QYA149:QYB149"/>
    <mergeCell ref="QYI149:QYJ149"/>
    <mergeCell ref="QYQ149:QYR149"/>
    <mergeCell ref="QYY149:QYZ149"/>
    <mergeCell ref="QZG149:QZH149"/>
    <mergeCell ref="QZO149:QZP149"/>
    <mergeCell ref="QZW149:QZX149"/>
    <mergeCell ref="RAE149:RAF149"/>
    <mergeCell ref="RAM149:RAN149"/>
    <mergeCell ref="RAU149:RAV149"/>
    <mergeCell ref="QGE149:QGF149"/>
    <mergeCell ref="QGM149:QGN149"/>
    <mergeCell ref="QGU149:QGV149"/>
    <mergeCell ref="QHC149:QHD149"/>
    <mergeCell ref="QHK149:QHL149"/>
    <mergeCell ref="QHS149:QHT149"/>
    <mergeCell ref="QIA149:QIB149"/>
    <mergeCell ref="QII149:QIJ149"/>
    <mergeCell ref="QIQ149:QIR149"/>
    <mergeCell ref="QIY149:QIZ149"/>
    <mergeCell ref="QJG149:QJH149"/>
    <mergeCell ref="QJO149:QJP149"/>
    <mergeCell ref="QJW149:QJX149"/>
    <mergeCell ref="QKE149:QKF149"/>
    <mergeCell ref="QKM149:QKN149"/>
    <mergeCell ref="QKU149:QKV149"/>
    <mergeCell ref="QLC149:QLD149"/>
    <mergeCell ref="QLK149:QLL149"/>
    <mergeCell ref="QLS149:QLT149"/>
    <mergeCell ref="QMA149:QMB149"/>
    <mergeCell ref="QMI149:QMJ149"/>
    <mergeCell ref="QMQ149:QMR149"/>
    <mergeCell ref="QMY149:QMZ149"/>
    <mergeCell ref="QNG149:QNH149"/>
    <mergeCell ref="QNO149:QNP149"/>
    <mergeCell ref="QNW149:QNX149"/>
    <mergeCell ref="QOE149:QOF149"/>
    <mergeCell ref="QOM149:QON149"/>
    <mergeCell ref="QOU149:QOV149"/>
    <mergeCell ref="QPC149:QPD149"/>
    <mergeCell ref="QPK149:QPL149"/>
    <mergeCell ref="QPS149:QPT149"/>
    <mergeCell ref="QQA149:QQB149"/>
    <mergeCell ref="QQI149:QQJ149"/>
    <mergeCell ref="PVS149:PVT149"/>
    <mergeCell ref="PWA149:PWB149"/>
    <mergeCell ref="PWI149:PWJ149"/>
    <mergeCell ref="PWQ149:PWR149"/>
    <mergeCell ref="PWY149:PWZ149"/>
    <mergeCell ref="PXG149:PXH149"/>
    <mergeCell ref="PXO149:PXP149"/>
    <mergeCell ref="PXW149:PXX149"/>
    <mergeCell ref="PYE149:PYF149"/>
    <mergeCell ref="PYM149:PYN149"/>
    <mergeCell ref="PYU149:PYV149"/>
    <mergeCell ref="PZC149:PZD149"/>
    <mergeCell ref="PZK149:PZL149"/>
    <mergeCell ref="PZS149:PZT149"/>
    <mergeCell ref="QAA149:QAB149"/>
    <mergeCell ref="QAI149:QAJ149"/>
    <mergeCell ref="QAQ149:QAR149"/>
    <mergeCell ref="QAY149:QAZ149"/>
    <mergeCell ref="QBG149:QBH149"/>
    <mergeCell ref="QBO149:QBP149"/>
    <mergeCell ref="QBW149:QBX149"/>
    <mergeCell ref="QCE149:QCF149"/>
    <mergeCell ref="QCM149:QCN149"/>
    <mergeCell ref="QCU149:QCV149"/>
    <mergeCell ref="QDC149:QDD149"/>
    <mergeCell ref="QDK149:QDL149"/>
    <mergeCell ref="QDS149:QDT149"/>
    <mergeCell ref="QEA149:QEB149"/>
    <mergeCell ref="QEI149:QEJ149"/>
    <mergeCell ref="QEQ149:QER149"/>
    <mergeCell ref="QEY149:QEZ149"/>
    <mergeCell ref="QFG149:QFH149"/>
    <mergeCell ref="QFO149:QFP149"/>
    <mergeCell ref="QFW149:QFX149"/>
    <mergeCell ref="PLG149:PLH149"/>
    <mergeCell ref="PLO149:PLP149"/>
    <mergeCell ref="PLW149:PLX149"/>
    <mergeCell ref="PME149:PMF149"/>
    <mergeCell ref="PMM149:PMN149"/>
    <mergeCell ref="PMU149:PMV149"/>
    <mergeCell ref="PNC149:PND149"/>
    <mergeCell ref="PNK149:PNL149"/>
    <mergeCell ref="PNS149:PNT149"/>
    <mergeCell ref="POA149:POB149"/>
    <mergeCell ref="POI149:POJ149"/>
    <mergeCell ref="POQ149:POR149"/>
    <mergeCell ref="POY149:POZ149"/>
    <mergeCell ref="PPG149:PPH149"/>
    <mergeCell ref="PPO149:PPP149"/>
    <mergeCell ref="PPW149:PPX149"/>
    <mergeCell ref="PQE149:PQF149"/>
    <mergeCell ref="PQM149:PQN149"/>
    <mergeCell ref="PQU149:PQV149"/>
    <mergeCell ref="PRC149:PRD149"/>
    <mergeCell ref="PRK149:PRL149"/>
    <mergeCell ref="PRS149:PRT149"/>
    <mergeCell ref="PSA149:PSB149"/>
    <mergeCell ref="PSI149:PSJ149"/>
    <mergeCell ref="PSQ149:PSR149"/>
    <mergeCell ref="PSY149:PSZ149"/>
    <mergeCell ref="PTG149:PTH149"/>
    <mergeCell ref="PTO149:PTP149"/>
    <mergeCell ref="PTW149:PTX149"/>
    <mergeCell ref="PUE149:PUF149"/>
    <mergeCell ref="PUM149:PUN149"/>
    <mergeCell ref="PUU149:PUV149"/>
    <mergeCell ref="PVC149:PVD149"/>
    <mergeCell ref="PVK149:PVL149"/>
    <mergeCell ref="PAU149:PAV149"/>
    <mergeCell ref="PBC149:PBD149"/>
    <mergeCell ref="PBK149:PBL149"/>
    <mergeCell ref="PBS149:PBT149"/>
    <mergeCell ref="PCA149:PCB149"/>
    <mergeCell ref="PCI149:PCJ149"/>
    <mergeCell ref="PCQ149:PCR149"/>
    <mergeCell ref="PCY149:PCZ149"/>
    <mergeCell ref="PDG149:PDH149"/>
    <mergeCell ref="PDO149:PDP149"/>
    <mergeCell ref="PDW149:PDX149"/>
    <mergeCell ref="PEE149:PEF149"/>
    <mergeCell ref="PEM149:PEN149"/>
    <mergeCell ref="PEU149:PEV149"/>
    <mergeCell ref="PFC149:PFD149"/>
    <mergeCell ref="PFK149:PFL149"/>
    <mergeCell ref="PFS149:PFT149"/>
    <mergeCell ref="PGA149:PGB149"/>
    <mergeCell ref="PGI149:PGJ149"/>
    <mergeCell ref="PGQ149:PGR149"/>
    <mergeCell ref="PGY149:PGZ149"/>
    <mergeCell ref="PHG149:PHH149"/>
    <mergeCell ref="PHO149:PHP149"/>
    <mergeCell ref="PHW149:PHX149"/>
    <mergeCell ref="PIE149:PIF149"/>
    <mergeCell ref="PIM149:PIN149"/>
    <mergeCell ref="PIU149:PIV149"/>
    <mergeCell ref="PJC149:PJD149"/>
    <mergeCell ref="PJK149:PJL149"/>
    <mergeCell ref="PJS149:PJT149"/>
    <mergeCell ref="PKA149:PKB149"/>
    <mergeCell ref="PKI149:PKJ149"/>
    <mergeCell ref="PKQ149:PKR149"/>
    <mergeCell ref="PKY149:PKZ149"/>
    <mergeCell ref="OQI149:OQJ149"/>
    <mergeCell ref="OQQ149:OQR149"/>
    <mergeCell ref="OQY149:OQZ149"/>
    <mergeCell ref="ORG149:ORH149"/>
    <mergeCell ref="ORO149:ORP149"/>
    <mergeCell ref="ORW149:ORX149"/>
    <mergeCell ref="OSE149:OSF149"/>
    <mergeCell ref="OSM149:OSN149"/>
    <mergeCell ref="OSU149:OSV149"/>
    <mergeCell ref="OTC149:OTD149"/>
    <mergeCell ref="OTK149:OTL149"/>
    <mergeCell ref="OTS149:OTT149"/>
    <mergeCell ref="OUA149:OUB149"/>
    <mergeCell ref="OUI149:OUJ149"/>
    <mergeCell ref="OUQ149:OUR149"/>
    <mergeCell ref="OUY149:OUZ149"/>
    <mergeCell ref="OVG149:OVH149"/>
    <mergeCell ref="OVO149:OVP149"/>
    <mergeCell ref="OVW149:OVX149"/>
    <mergeCell ref="OWE149:OWF149"/>
    <mergeCell ref="OWM149:OWN149"/>
    <mergeCell ref="OWU149:OWV149"/>
    <mergeCell ref="OXC149:OXD149"/>
    <mergeCell ref="OXK149:OXL149"/>
    <mergeCell ref="OXS149:OXT149"/>
    <mergeCell ref="OYA149:OYB149"/>
    <mergeCell ref="OYI149:OYJ149"/>
    <mergeCell ref="OYQ149:OYR149"/>
    <mergeCell ref="OYY149:OYZ149"/>
    <mergeCell ref="OZG149:OZH149"/>
    <mergeCell ref="OZO149:OZP149"/>
    <mergeCell ref="OZW149:OZX149"/>
    <mergeCell ref="PAE149:PAF149"/>
    <mergeCell ref="PAM149:PAN149"/>
    <mergeCell ref="OFW149:OFX149"/>
    <mergeCell ref="OGE149:OGF149"/>
    <mergeCell ref="OGM149:OGN149"/>
    <mergeCell ref="OGU149:OGV149"/>
    <mergeCell ref="OHC149:OHD149"/>
    <mergeCell ref="OHK149:OHL149"/>
    <mergeCell ref="OHS149:OHT149"/>
    <mergeCell ref="OIA149:OIB149"/>
    <mergeCell ref="OII149:OIJ149"/>
    <mergeCell ref="OIQ149:OIR149"/>
    <mergeCell ref="OIY149:OIZ149"/>
    <mergeCell ref="OJG149:OJH149"/>
    <mergeCell ref="OJO149:OJP149"/>
    <mergeCell ref="OJW149:OJX149"/>
    <mergeCell ref="OKE149:OKF149"/>
    <mergeCell ref="OKM149:OKN149"/>
    <mergeCell ref="OKU149:OKV149"/>
    <mergeCell ref="OLC149:OLD149"/>
    <mergeCell ref="OLK149:OLL149"/>
    <mergeCell ref="OLS149:OLT149"/>
    <mergeCell ref="OMA149:OMB149"/>
    <mergeCell ref="OMI149:OMJ149"/>
    <mergeCell ref="OMQ149:OMR149"/>
    <mergeCell ref="OMY149:OMZ149"/>
    <mergeCell ref="ONG149:ONH149"/>
    <mergeCell ref="ONO149:ONP149"/>
    <mergeCell ref="ONW149:ONX149"/>
    <mergeCell ref="OOE149:OOF149"/>
    <mergeCell ref="OOM149:OON149"/>
    <mergeCell ref="OOU149:OOV149"/>
    <mergeCell ref="OPC149:OPD149"/>
    <mergeCell ref="OPK149:OPL149"/>
    <mergeCell ref="OPS149:OPT149"/>
    <mergeCell ref="OQA149:OQB149"/>
    <mergeCell ref="NVK149:NVL149"/>
    <mergeCell ref="NVS149:NVT149"/>
    <mergeCell ref="NWA149:NWB149"/>
    <mergeCell ref="NWI149:NWJ149"/>
    <mergeCell ref="NWQ149:NWR149"/>
    <mergeCell ref="NWY149:NWZ149"/>
    <mergeCell ref="NXG149:NXH149"/>
    <mergeCell ref="NXO149:NXP149"/>
    <mergeCell ref="NXW149:NXX149"/>
    <mergeCell ref="NYE149:NYF149"/>
    <mergeCell ref="NYM149:NYN149"/>
    <mergeCell ref="NYU149:NYV149"/>
    <mergeCell ref="NZC149:NZD149"/>
    <mergeCell ref="NZK149:NZL149"/>
    <mergeCell ref="NZS149:NZT149"/>
    <mergeCell ref="OAA149:OAB149"/>
    <mergeCell ref="OAI149:OAJ149"/>
    <mergeCell ref="OAQ149:OAR149"/>
    <mergeCell ref="OAY149:OAZ149"/>
    <mergeCell ref="OBG149:OBH149"/>
    <mergeCell ref="OBO149:OBP149"/>
    <mergeCell ref="OBW149:OBX149"/>
    <mergeCell ref="OCE149:OCF149"/>
    <mergeCell ref="OCM149:OCN149"/>
    <mergeCell ref="OCU149:OCV149"/>
    <mergeCell ref="ODC149:ODD149"/>
    <mergeCell ref="ODK149:ODL149"/>
    <mergeCell ref="ODS149:ODT149"/>
    <mergeCell ref="OEA149:OEB149"/>
    <mergeCell ref="OEI149:OEJ149"/>
    <mergeCell ref="OEQ149:OER149"/>
    <mergeCell ref="OEY149:OEZ149"/>
    <mergeCell ref="OFG149:OFH149"/>
    <mergeCell ref="OFO149:OFP149"/>
    <mergeCell ref="NKY149:NKZ149"/>
    <mergeCell ref="NLG149:NLH149"/>
    <mergeCell ref="NLO149:NLP149"/>
    <mergeCell ref="NLW149:NLX149"/>
    <mergeCell ref="NME149:NMF149"/>
    <mergeCell ref="NMM149:NMN149"/>
    <mergeCell ref="NMU149:NMV149"/>
    <mergeCell ref="NNC149:NND149"/>
    <mergeCell ref="NNK149:NNL149"/>
    <mergeCell ref="NNS149:NNT149"/>
    <mergeCell ref="NOA149:NOB149"/>
    <mergeCell ref="NOI149:NOJ149"/>
    <mergeCell ref="NOQ149:NOR149"/>
    <mergeCell ref="NOY149:NOZ149"/>
    <mergeCell ref="NPG149:NPH149"/>
    <mergeCell ref="NPO149:NPP149"/>
    <mergeCell ref="NPW149:NPX149"/>
    <mergeCell ref="NQE149:NQF149"/>
    <mergeCell ref="NQM149:NQN149"/>
    <mergeCell ref="NQU149:NQV149"/>
    <mergeCell ref="NRC149:NRD149"/>
    <mergeCell ref="NRK149:NRL149"/>
    <mergeCell ref="NRS149:NRT149"/>
    <mergeCell ref="NSA149:NSB149"/>
    <mergeCell ref="NSI149:NSJ149"/>
    <mergeCell ref="NSQ149:NSR149"/>
    <mergeCell ref="NSY149:NSZ149"/>
    <mergeCell ref="NTG149:NTH149"/>
    <mergeCell ref="NTO149:NTP149"/>
    <mergeCell ref="NTW149:NTX149"/>
    <mergeCell ref="NUE149:NUF149"/>
    <mergeCell ref="NUM149:NUN149"/>
    <mergeCell ref="NUU149:NUV149"/>
    <mergeCell ref="NVC149:NVD149"/>
    <mergeCell ref="NAM149:NAN149"/>
    <mergeCell ref="NAU149:NAV149"/>
    <mergeCell ref="NBC149:NBD149"/>
    <mergeCell ref="NBK149:NBL149"/>
    <mergeCell ref="NBS149:NBT149"/>
    <mergeCell ref="NCA149:NCB149"/>
    <mergeCell ref="NCI149:NCJ149"/>
    <mergeCell ref="NCQ149:NCR149"/>
    <mergeCell ref="NCY149:NCZ149"/>
    <mergeCell ref="NDG149:NDH149"/>
    <mergeCell ref="NDO149:NDP149"/>
    <mergeCell ref="NDW149:NDX149"/>
    <mergeCell ref="NEE149:NEF149"/>
    <mergeCell ref="NEM149:NEN149"/>
    <mergeCell ref="NEU149:NEV149"/>
    <mergeCell ref="NFC149:NFD149"/>
    <mergeCell ref="NFK149:NFL149"/>
    <mergeCell ref="NFS149:NFT149"/>
    <mergeCell ref="NGA149:NGB149"/>
    <mergeCell ref="NGI149:NGJ149"/>
    <mergeCell ref="NGQ149:NGR149"/>
    <mergeCell ref="NGY149:NGZ149"/>
    <mergeCell ref="NHG149:NHH149"/>
    <mergeCell ref="NHO149:NHP149"/>
    <mergeCell ref="NHW149:NHX149"/>
    <mergeCell ref="NIE149:NIF149"/>
    <mergeCell ref="NIM149:NIN149"/>
    <mergeCell ref="NIU149:NIV149"/>
    <mergeCell ref="NJC149:NJD149"/>
    <mergeCell ref="NJK149:NJL149"/>
    <mergeCell ref="NJS149:NJT149"/>
    <mergeCell ref="NKA149:NKB149"/>
    <mergeCell ref="NKI149:NKJ149"/>
    <mergeCell ref="NKQ149:NKR149"/>
    <mergeCell ref="MQA149:MQB149"/>
    <mergeCell ref="MQI149:MQJ149"/>
    <mergeCell ref="MQQ149:MQR149"/>
    <mergeCell ref="MQY149:MQZ149"/>
    <mergeCell ref="MRG149:MRH149"/>
    <mergeCell ref="MRO149:MRP149"/>
    <mergeCell ref="MRW149:MRX149"/>
    <mergeCell ref="MSE149:MSF149"/>
    <mergeCell ref="MSM149:MSN149"/>
    <mergeCell ref="MSU149:MSV149"/>
    <mergeCell ref="MTC149:MTD149"/>
    <mergeCell ref="MTK149:MTL149"/>
    <mergeCell ref="MTS149:MTT149"/>
    <mergeCell ref="MUA149:MUB149"/>
    <mergeCell ref="MUI149:MUJ149"/>
    <mergeCell ref="MUQ149:MUR149"/>
    <mergeCell ref="MUY149:MUZ149"/>
    <mergeCell ref="MVG149:MVH149"/>
    <mergeCell ref="MVO149:MVP149"/>
    <mergeCell ref="MVW149:MVX149"/>
    <mergeCell ref="MWE149:MWF149"/>
    <mergeCell ref="MWM149:MWN149"/>
    <mergeCell ref="MWU149:MWV149"/>
    <mergeCell ref="MXC149:MXD149"/>
    <mergeCell ref="MXK149:MXL149"/>
    <mergeCell ref="MXS149:MXT149"/>
    <mergeCell ref="MYA149:MYB149"/>
    <mergeCell ref="MYI149:MYJ149"/>
    <mergeCell ref="MYQ149:MYR149"/>
    <mergeCell ref="MYY149:MYZ149"/>
    <mergeCell ref="MZG149:MZH149"/>
    <mergeCell ref="MZO149:MZP149"/>
    <mergeCell ref="MZW149:MZX149"/>
    <mergeCell ref="NAE149:NAF149"/>
    <mergeCell ref="MFO149:MFP149"/>
    <mergeCell ref="MFW149:MFX149"/>
    <mergeCell ref="MGE149:MGF149"/>
    <mergeCell ref="MGM149:MGN149"/>
    <mergeCell ref="MGU149:MGV149"/>
    <mergeCell ref="MHC149:MHD149"/>
    <mergeCell ref="MHK149:MHL149"/>
    <mergeCell ref="MHS149:MHT149"/>
    <mergeCell ref="MIA149:MIB149"/>
    <mergeCell ref="MII149:MIJ149"/>
    <mergeCell ref="MIQ149:MIR149"/>
    <mergeCell ref="MIY149:MIZ149"/>
    <mergeCell ref="MJG149:MJH149"/>
    <mergeCell ref="MJO149:MJP149"/>
    <mergeCell ref="MJW149:MJX149"/>
    <mergeCell ref="MKE149:MKF149"/>
    <mergeCell ref="MKM149:MKN149"/>
    <mergeCell ref="MKU149:MKV149"/>
    <mergeCell ref="MLC149:MLD149"/>
    <mergeCell ref="MLK149:MLL149"/>
    <mergeCell ref="MLS149:MLT149"/>
    <mergeCell ref="MMA149:MMB149"/>
    <mergeCell ref="MMI149:MMJ149"/>
    <mergeCell ref="MMQ149:MMR149"/>
    <mergeCell ref="MMY149:MMZ149"/>
    <mergeCell ref="MNG149:MNH149"/>
    <mergeCell ref="MNO149:MNP149"/>
    <mergeCell ref="MNW149:MNX149"/>
    <mergeCell ref="MOE149:MOF149"/>
    <mergeCell ref="MOM149:MON149"/>
    <mergeCell ref="MOU149:MOV149"/>
    <mergeCell ref="MPC149:MPD149"/>
    <mergeCell ref="MPK149:MPL149"/>
    <mergeCell ref="MPS149:MPT149"/>
    <mergeCell ref="LVC149:LVD149"/>
    <mergeCell ref="LVK149:LVL149"/>
    <mergeCell ref="LVS149:LVT149"/>
    <mergeCell ref="LWA149:LWB149"/>
    <mergeCell ref="LWI149:LWJ149"/>
    <mergeCell ref="LWQ149:LWR149"/>
    <mergeCell ref="LWY149:LWZ149"/>
    <mergeCell ref="LXG149:LXH149"/>
    <mergeCell ref="LXO149:LXP149"/>
    <mergeCell ref="LXW149:LXX149"/>
    <mergeCell ref="LYE149:LYF149"/>
    <mergeCell ref="LYM149:LYN149"/>
    <mergeCell ref="LYU149:LYV149"/>
    <mergeCell ref="LZC149:LZD149"/>
    <mergeCell ref="LZK149:LZL149"/>
    <mergeCell ref="LZS149:LZT149"/>
    <mergeCell ref="MAA149:MAB149"/>
    <mergeCell ref="MAI149:MAJ149"/>
    <mergeCell ref="MAQ149:MAR149"/>
    <mergeCell ref="MAY149:MAZ149"/>
    <mergeCell ref="MBG149:MBH149"/>
    <mergeCell ref="MBO149:MBP149"/>
    <mergeCell ref="MBW149:MBX149"/>
    <mergeCell ref="MCE149:MCF149"/>
    <mergeCell ref="MCM149:MCN149"/>
    <mergeCell ref="MCU149:MCV149"/>
    <mergeCell ref="MDC149:MDD149"/>
    <mergeCell ref="MDK149:MDL149"/>
    <mergeCell ref="MDS149:MDT149"/>
    <mergeCell ref="MEA149:MEB149"/>
    <mergeCell ref="MEI149:MEJ149"/>
    <mergeCell ref="MEQ149:MER149"/>
    <mergeCell ref="MEY149:MEZ149"/>
    <mergeCell ref="MFG149:MFH149"/>
    <mergeCell ref="LKQ149:LKR149"/>
    <mergeCell ref="LKY149:LKZ149"/>
    <mergeCell ref="LLG149:LLH149"/>
    <mergeCell ref="LLO149:LLP149"/>
    <mergeCell ref="LLW149:LLX149"/>
    <mergeCell ref="LME149:LMF149"/>
    <mergeCell ref="LMM149:LMN149"/>
    <mergeCell ref="LMU149:LMV149"/>
    <mergeCell ref="LNC149:LND149"/>
    <mergeCell ref="LNK149:LNL149"/>
    <mergeCell ref="LNS149:LNT149"/>
    <mergeCell ref="LOA149:LOB149"/>
    <mergeCell ref="LOI149:LOJ149"/>
    <mergeCell ref="LOQ149:LOR149"/>
    <mergeCell ref="LOY149:LOZ149"/>
    <mergeCell ref="LPG149:LPH149"/>
    <mergeCell ref="LPO149:LPP149"/>
    <mergeCell ref="LPW149:LPX149"/>
    <mergeCell ref="LQE149:LQF149"/>
    <mergeCell ref="LQM149:LQN149"/>
    <mergeCell ref="LQU149:LQV149"/>
    <mergeCell ref="LRC149:LRD149"/>
    <mergeCell ref="LRK149:LRL149"/>
    <mergeCell ref="LRS149:LRT149"/>
    <mergeCell ref="LSA149:LSB149"/>
    <mergeCell ref="LSI149:LSJ149"/>
    <mergeCell ref="LSQ149:LSR149"/>
    <mergeCell ref="LSY149:LSZ149"/>
    <mergeCell ref="LTG149:LTH149"/>
    <mergeCell ref="LTO149:LTP149"/>
    <mergeCell ref="LTW149:LTX149"/>
    <mergeCell ref="LUE149:LUF149"/>
    <mergeCell ref="LUM149:LUN149"/>
    <mergeCell ref="LUU149:LUV149"/>
    <mergeCell ref="LAE149:LAF149"/>
    <mergeCell ref="LAM149:LAN149"/>
    <mergeCell ref="LAU149:LAV149"/>
    <mergeCell ref="LBC149:LBD149"/>
    <mergeCell ref="LBK149:LBL149"/>
    <mergeCell ref="LBS149:LBT149"/>
    <mergeCell ref="LCA149:LCB149"/>
    <mergeCell ref="LCI149:LCJ149"/>
    <mergeCell ref="LCQ149:LCR149"/>
    <mergeCell ref="LCY149:LCZ149"/>
    <mergeCell ref="LDG149:LDH149"/>
    <mergeCell ref="LDO149:LDP149"/>
    <mergeCell ref="LDW149:LDX149"/>
    <mergeCell ref="LEE149:LEF149"/>
    <mergeCell ref="LEM149:LEN149"/>
    <mergeCell ref="LEU149:LEV149"/>
    <mergeCell ref="LFC149:LFD149"/>
    <mergeCell ref="LFK149:LFL149"/>
    <mergeCell ref="LFS149:LFT149"/>
    <mergeCell ref="LGA149:LGB149"/>
    <mergeCell ref="LGI149:LGJ149"/>
    <mergeCell ref="LGQ149:LGR149"/>
    <mergeCell ref="LGY149:LGZ149"/>
    <mergeCell ref="LHG149:LHH149"/>
    <mergeCell ref="LHO149:LHP149"/>
    <mergeCell ref="LHW149:LHX149"/>
    <mergeCell ref="LIE149:LIF149"/>
    <mergeCell ref="LIM149:LIN149"/>
    <mergeCell ref="LIU149:LIV149"/>
    <mergeCell ref="LJC149:LJD149"/>
    <mergeCell ref="LJK149:LJL149"/>
    <mergeCell ref="LJS149:LJT149"/>
    <mergeCell ref="LKA149:LKB149"/>
    <mergeCell ref="LKI149:LKJ149"/>
    <mergeCell ref="KPS149:KPT149"/>
    <mergeCell ref="KQA149:KQB149"/>
    <mergeCell ref="KQI149:KQJ149"/>
    <mergeCell ref="KQQ149:KQR149"/>
    <mergeCell ref="KQY149:KQZ149"/>
    <mergeCell ref="KRG149:KRH149"/>
    <mergeCell ref="KRO149:KRP149"/>
    <mergeCell ref="KRW149:KRX149"/>
    <mergeCell ref="KSE149:KSF149"/>
    <mergeCell ref="KSM149:KSN149"/>
    <mergeCell ref="KSU149:KSV149"/>
    <mergeCell ref="KTC149:KTD149"/>
    <mergeCell ref="KTK149:KTL149"/>
    <mergeCell ref="KTS149:KTT149"/>
    <mergeCell ref="KUA149:KUB149"/>
    <mergeCell ref="KUI149:KUJ149"/>
    <mergeCell ref="KUQ149:KUR149"/>
    <mergeCell ref="KUY149:KUZ149"/>
    <mergeCell ref="KVG149:KVH149"/>
    <mergeCell ref="KVO149:KVP149"/>
    <mergeCell ref="KVW149:KVX149"/>
    <mergeCell ref="KWE149:KWF149"/>
    <mergeCell ref="KWM149:KWN149"/>
    <mergeCell ref="KWU149:KWV149"/>
    <mergeCell ref="KXC149:KXD149"/>
    <mergeCell ref="KXK149:KXL149"/>
    <mergeCell ref="KXS149:KXT149"/>
    <mergeCell ref="KYA149:KYB149"/>
    <mergeCell ref="KYI149:KYJ149"/>
    <mergeCell ref="KYQ149:KYR149"/>
    <mergeCell ref="KYY149:KYZ149"/>
    <mergeCell ref="KZG149:KZH149"/>
    <mergeCell ref="KZO149:KZP149"/>
    <mergeCell ref="KZW149:KZX149"/>
    <mergeCell ref="KFG149:KFH149"/>
    <mergeCell ref="KFO149:KFP149"/>
    <mergeCell ref="KFW149:KFX149"/>
    <mergeCell ref="KGE149:KGF149"/>
    <mergeCell ref="KGM149:KGN149"/>
    <mergeCell ref="KGU149:KGV149"/>
    <mergeCell ref="KHC149:KHD149"/>
    <mergeCell ref="KHK149:KHL149"/>
    <mergeCell ref="KHS149:KHT149"/>
    <mergeCell ref="KIA149:KIB149"/>
    <mergeCell ref="KII149:KIJ149"/>
    <mergeCell ref="KIQ149:KIR149"/>
    <mergeCell ref="KIY149:KIZ149"/>
    <mergeCell ref="KJG149:KJH149"/>
    <mergeCell ref="KJO149:KJP149"/>
    <mergeCell ref="KJW149:KJX149"/>
    <mergeCell ref="KKE149:KKF149"/>
    <mergeCell ref="KKM149:KKN149"/>
    <mergeCell ref="KKU149:KKV149"/>
    <mergeCell ref="KLC149:KLD149"/>
    <mergeCell ref="KLK149:KLL149"/>
    <mergeCell ref="KLS149:KLT149"/>
    <mergeCell ref="KMA149:KMB149"/>
    <mergeCell ref="KMI149:KMJ149"/>
    <mergeCell ref="KMQ149:KMR149"/>
    <mergeCell ref="KMY149:KMZ149"/>
    <mergeCell ref="KNG149:KNH149"/>
    <mergeCell ref="KNO149:KNP149"/>
    <mergeCell ref="KNW149:KNX149"/>
    <mergeCell ref="KOE149:KOF149"/>
    <mergeCell ref="KOM149:KON149"/>
    <mergeCell ref="KOU149:KOV149"/>
    <mergeCell ref="KPC149:KPD149"/>
    <mergeCell ref="KPK149:KPL149"/>
    <mergeCell ref="JUU149:JUV149"/>
    <mergeCell ref="JVC149:JVD149"/>
    <mergeCell ref="JVK149:JVL149"/>
    <mergeCell ref="JVS149:JVT149"/>
    <mergeCell ref="JWA149:JWB149"/>
    <mergeCell ref="JWI149:JWJ149"/>
    <mergeCell ref="JWQ149:JWR149"/>
    <mergeCell ref="JWY149:JWZ149"/>
    <mergeCell ref="JXG149:JXH149"/>
    <mergeCell ref="JXO149:JXP149"/>
    <mergeCell ref="JXW149:JXX149"/>
    <mergeCell ref="JYE149:JYF149"/>
    <mergeCell ref="JYM149:JYN149"/>
    <mergeCell ref="JYU149:JYV149"/>
    <mergeCell ref="JZC149:JZD149"/>
    <mergeCell ref="JZK149:JZL149"/>
    <mergeCell ref="JZS149:JZT149"/>
    <mergeCell ref="KAA149:KAB149"/>
    <mergeCell ref="KAI149:KAJ149"/>
    <mergeCell ref="KAQ149:KAR149"/>
    <mergeCell ref="KAY149:KAZ149"/>
    <mergeCell ref="KBG149:KBH149"/>
    <mergeCell ref="KBO149:KBP149"/>
    <mergeCell ref="KBW149:KBX149"/>
    <mergeCell ref="KCE149:KCF149"/>
    <mergeCell ref="KCM149:KCN149"/>
    <mergeCell ref="KCU149:KCV149"/>
    <mergeCell ref="KDC149:KDD149"/>
    <mergeCell ref="KDK149:KDL149"/>
    <mergeCell ref="KDS149:KDT149"/>
    <mergeCell ref="KEA149:KEB149"/>
    <mergeCell ref="KEI149:KEJ149"/>
    <mergeCell ref="KEQ149:KER149"/>
    <mergeCell ref="KEY149:KEZ149"/>
    <mergeCell ref="JKI149:JKJ149"/>
    <mergeCell ref="JKQ149:JKR149"/>
    <mergeCell ref="JKY149:JKZ149"/>
    <mergeCell ref="JLG149:JLH149"/>
    <mergeCell ref="JLO149:JLP149"/>
    <mergeCell ref="JLW149:JLX149"/>
    <mergeCell ref="JME149:JMF149"/>
    <mergeCell ref="JMM149:JMN149"/>
    <mergeCell ref="JMU149:JMV149"/>
    <mergeCell ref="JNC149:JND149"/>
    <mergeCell ref="JNK149:JNL149"/>
    <mergeCell ref="JNS149:JNT149"/>
    <mergeCell ref="JOA149:JOB149"/>
    <mergeCell ref="JOI149:JOJ149"/>
    <mergeCell ref="JOQ149:JOR149"/>
    <mergeCell ref="JOY149:JOZ149"/>
    <mergeCell ref="JPG149:JPH149"/>
    <mergeCell ref="JPO149:JPP149"/>
    <mergeCell ref="JPW149:JPX149"/>
    <mergeCell ref="JQE149:JQF149"/>
    <mergeCell ref="JQM149:JQN149"/>
    <mergeCell ref="JQU149:JQV149"/>
    <mergeCell ref="JRC149:JRD149"/>
    <mergeCell ref="JRK149:JRL149"/>
    <mergeCell ref="JRS149:JRT149"/>
    <mergeCell ref="JSA149:JSB149"/>
    <mergeCell ref="JSI149:JSJ149"/>
    <mergeCell ref="JSQ149:JSR149"/>
    <mergeCell ref="JSY149:JSZ149"/>
    <mergeCell ref="JTG149:JTH149"/>
    <mergeCell ref="JTO149:JTP149"/>
    <mergeCell ref="JTW149:JTX149"/>
    <mergeCell ref="JUE149:JUF149"/>
    <mergeCell ref="JUM149:JUN149"/>
    <mergeCell ref="IZW149:IZX149"/>
    <mergeCell ref="JAE149:JAF149"/>
    <mergeCell ref="JAM149:JAN149"/>
    <mergeCell ref="JAU149:JAV149"/>
    <mergeCell ref="JBC149:JBD149"/>
    <mergeCell ref="JBK149:JBL149"/>
    <mergeCell ref="JBS149:JBT149"/>
    <mergeCell ref="JCA149:JCB149"/>
    <mergeCell ref="JCI149:JCJ149"/>
    <mergeCell ref="JCQ149:JCR149"/>
    <mergeCell ref="JCY149:JCZ149"/>
    <mergeCell ref="JDG149:JDH149"/>
    <mergeCell ref="JDO149:JDP149"/>
    <mergeCell ref="JDW149:JDX149"/>
    <mergeCell ref="JEE149:JEF149"/>
    <mergeCell ref="JEM149:JEN149"/>
    <mergeCell ref="JEU149:JEV149"/>
    <mergeCell ref="JFC149:JFD149"/>
    <mergeCell ref="JFK149:JFL149"/>
    <mergeCell ref="JFS149:JFT149"/>
    <mergeCell ref="JGA149:JGB149"/>
    <mergeCell ref="JGI149:JGJ149"/>
    <mergeCell ref="JGQ149:JGR149"/>
    <mergeCell ref="JGY149:JGZ149"/>
    <mergeCell ref="JHG149:JHH149"/>
    <mergeCell ref="JHO149:JHP149"/>
    <mergeCell ref="JHW149:JHX149"/>
    <mergeCell ref="JIE149:JIF149"/>
    <mergeCell ref="JIM149:JIN149"/>
    <mergeCell ref="JIU149:JIV149"/>
    <mergeCell ref="JJC149:JJD149"/>
    <mergeCell ref="JJK149:JJL149"/>
    <mergeCell ref="JJS149:JJT149"/>
    <mergeCell ref="JKA149:JKB149"/>
    <mergeCell ref="IPK149:IPL149"/>
    <mergeCell ref="IPS149:IPT149"/>
    <mergeCell ref="IQA149:IQB149"/>
    <mergeCell ref="IQI149:IQJ149"/>
    <mergeCell ref="IQQ149:IQR149"/>
    <mergeCell ref="IQY149:IQZ149"/>
    <mergeCell ref="IRG149:IRH149"/>
    <mergeCell ref="IRO149:IRP149"/>
    <mergeCell ref="IRW149:IRX149"/>
    <mergeCell ref="ISE149:ISF149"/>
    <mergeCell ref="ISM149:ISN149"/>
    <mergeCell ref="ISU149:ISV149"/>
    <mergeCell ref="ITC149:ITD149"/>
    <mergeCell ref="ITK149:ITL149"/>
    <mergeCell ref="ITS149:ITT149"/>
    <mergeCell ref="IUA149:IUB149"/>
    <mergeCell ref="IUI149:IUJ149"/>
    <mergeCell ref="IUQ149:IUR149"/>
    <mergeCell ref="IUY149:IUZ149"/>
    <mergeCell ref="IVG149:IVH149"/>
    <mergeCell ref="IVO149:IVP149"/>
    <mergeCell ref="IVW149:IVX149"/>
    <mergeCell ref="IWE149:IWF149"/>
    <mergeCell ref="IWM149:IWN149"/>
    <mergeCell ref="IWU149:IWV149"/>
    <mergeCell ref="IXC149:IXD149"/>
    <mergeCell ref="IXK149:IXL149"/>
    <mergeCell ref="IXS149:IXT149"/>
    <mergeCell ref="IYA149:IYB149"/>
    <mergeCell ref="IYI149:IYJ149"/>
    <mergeCell ref="IYQ149:IYR149"/>
    <mergeCell ref="IYY149:IYZ149"/>
    <mergeCell ref="IZG149:IZH149"/>
    <mergeCell ref="IZO149:IZP149"/>
    <mergeCell ref="IEY149:IEZ149"/>
    <mergeCell ref="IFG149:IFH149"/>
    <mergeCell ref="IFO149:IFP149"/>
    <mergeCell ref="IFW149:IFX149"/>
    <mergeCell ref="IGE149:IGF149"/>
    <mergeCell ref="IGM149:IGN149"/>
    <mergeCell ref="IGU149:IGV149"/>
    <mergeCell ref="IHC149:IHD149"/>
    <mergeCell ref="IHK149:IHL149"/>
    <mergeCell ref="IHS149:IHT149"/>
    <mergeCell ref="IIA149:IIB149"/>
    <mergeCell ref="III149:IIJ149"/>
    <mergeCell ref="IIQ149:IIR149"/>
    <mergeCell ref="IIY149:IIZ149"/>
    <mergeCell ref="IJG149:IJH149"/>
    <mergeCell ref="IJO149:IJP149"/>
    <mergeCell ref="IJW149:IJX149"/>
    <mergeCell ref="IKE149:IKF149"/>
    <mergeCell ref="IKM149:IKN149"/>
    <mergeCell ref="IKU149:IKV149"/>
    <mergeCell ref="ILC149:ILD149"/>
    <mergeCell ref="ILK149:ILL149"/>
    <mergeCell ref="ILS149:ILT149"/>
    <mergeCell ref="IMA149:IMB149"/>
    <mergeCell ref="IMI149:IMJ149"/>
    <mergeCell ref="IMQ149:IMR149"/>
    <mergeCell ref="IMY149:IMZ149"/>
    <mergeCell ref="ING149:INH149"/>
    <mergeCell ref="INO149:INP149"/>
    <mergeCell ref="INW149:INX149"/>
    <mergeCell ref="IOE149:IOF149"/>
    <mergeCell ref="IOM149:ION149"/>
    <mergeCell ref="IOU149:IOV149"/>
    <mergeCell ref="IPC149:IPD149"/>
    <mergeCell ref="HUM149:HUN149"/>
    <mergeCell ref="HUU149:HUV149"/>
    <mergeCell ref="HVC149:HVD149"/>
    <mergeCell ref="HVK149:HVL149"/>
    <mergeCell ref="HVS149:HVT149"/>
    <mergeCell ref="HWA149:HWB149"/>
    <mergeCell ref="HWI149:HWJ149"/>
    <mergeCell ref="HWQ149:HWR149"/>
    <mergeCell ref="HWY149:HWZ149"/>
    <mergeCell ref="HXG149:HXH149"/>
    <mergeCell ref="HXO149:HXP149"/>
    <mergeCell ref="HXW149:HXX149"/>
    <mergeCell ref="HYE149:HYF149"/>
    <mergeCell ref="HYM149:HYN149"/>
    <mergeCell ref="HYU149:HYV149"/>
    <mergeCell ref="HZC149:HZD149"/>
    <mergeCell ref="HZK149:HZL149"/>
    <mergeCell ref="HZS149:HZT149"/>
    <mergeCell ref="IAA149:IAB149"/>
    <mergeCell ref="IAI149:IAJ149"/>
    <mergeCell ref="IAQ149:IAR149"/>
    <mergeCell ref="IAY149:IAZ149"/>
    <mergeCell ref="IBG149:IBH149"/>
    <mergeCell ref="IBO149:IBP149"/>
    <mergeCell ref="IBW149:IBX149"/>
    <mergeCell ref="ICE149:ICF149"/>
    <mergeCell ref="ICM149:ICN149"/>
    <mergeCell ref="ICU149:ICV149"/>
    <mergeCell ref="IDC149:IDD149"/>
    <mergeCell ref="IDK149:IDL149"/>
    <mergeCell ref="IDS149:IDT149"/>
    <mergeCell ref="IEA149:IEB149"/>
    <mergeCell ref="IEI149:IEJ149"/>
    <mergeCell ref="IEQ149:IER149"/>
    <mergeCell ref="HKA149:HKB149"/>
    <mergeCell ref="HKI149:HKJ149"/>
    <mergeCell ref="HKQ149:HKR149"/>
    <mergeCell ref="HKY149:HKZ149"/>
    <mergeCell ref="HLG149:HLH149"/>
    <mergeCell ref="HLO149:HLP149"/>
    <mergeCell ref="HLW149:HLX149"/>
    <mergeCell ref="HME149:HMF149"/>
    <mergeCell ref="HMM149:HMN149"/>
    <mergeCell ref="HMU149:HMV149"/>
    <mergeCell ref="HNC149:HND149"/>
    <mergeCell ref="HNK149:HNL149"/>
    <mergeCell ref="HNS149:HNT149"/>
    <mergeCell ref="HOA149:HOB149"/>
    <mergeCell ref="HOI149:HOJ149"/>
    <mergeCell ref="HOQ149:HOR149"/>
    <mergeCell ref="HOY149:HOZ149"/>
    <mergeCell ref="HPG149:HPH149"/>
    <mergeCell ref="HPO149:HPP149"/>
    <mergeCell ref="HPW149:HPX149"/>
    <mergeCell ref="HQE149:HQF149"/>
    <mergeCell ref="HQM149:HQN149"/>
    <mergeCell ref="HQU149:HQV149"/>
    <mergeCell ref="HRC149:HRD149"/>
    <mergeCell ref="HRK149:HRL149"/>
    <mergeCell ref="HRS149:HRT149"/>
    <mergeCell ref="HSA149:HSB149"/>
    <mergeCell ref="HSI149:HSJ149"/>
    <mergeCell ref="HSQ149:HSR149"/>
    <mergeCell ref="HSY149:HSZ149"/>
    <mergeCell ref="HTG149:HTH149"/>
    <mergeCell ref="HTO149:HTP149"/>
    <mergeCell ref="HTW149:HTX149"/>
    <mergeCell ref="HUE149:HUF149"/>
    <mergeCell ref="GZO149:GZP149"/>
    <mergeCell ref="GZW149:GZX149"/>
    <mergeCell ref="HAE149:HAF149"/>
    <mergeCell ref="HAM149:HAN149"/>
    <mergeCell ref="HAU149:HAV149"/>
    <mergeCell ref="HBC149:HBD149"/>
    <mergeCell ref="HBK149:HBL149"/>
    <mergeCell ref="HBS149:HBT149"/>
    <mergeCell ref="HCA149:HCB149"/>
    <mergeCell ref="HCI149:HCJ149"/>
    <mergeCell ref="HCQ149:HCR149"/>
    <mergeCell ref="HCY149:HCZ149"/>
    <mergeCell ref="HDG149:HDH149"/>
    <mergeCell ref="HDO149:HDP149"/>
    <mergeCell ref="HDW149:HDX149"/>
    <mergeCell ref="HEE149:HEF149"/>
    <mergeCell ref="HEM149:HEN149"/>
    <mergeCell ref="HEU149:HEV149"/>
    <mergeCell ref="HFC149:HFD149"/>
    <mergeCell ref="HFK149:HFL149"/>
    <mergeCell ref="HFS149:HFT149"/>
    <mergeCell ref="HGA149:HGB149"/>
    <mergeCell ref="HGI149:HGJ149"/>
    <mergeCell ref="HGQ149:HGR149"/>
    <mergeCell ref="HGY149:HGZ149"/>
    <mergeCell ref="HHG149:HHH149"/>
    <mergeCell ref="HHO149:HHP149"/>
    <mergeCell ref="HHW149:HHX149"/>
    <mergeCell ref="HIE149:HIF149"/>
    <mergeCell ref="HIM149:HIN149"/>
    <mergeCell ref="HIU149:HIV149"/>
    <mergeCell ref="HJC149:HJD149"/>
    <mergeCell ref="HJK149:HJL149"/>
    <mergeCell ref="HJS149:HJT149"/>
    <mergeCell ref="GPC149:GPD149"/>
    <mergeCell ref="GPK149:GPL149"/>
    <mergeCell ref="GPS149:GPT149"/>
    <mergeCell ref="GQA149:GQB149"/>
    <mergeCell ref="GQI149:GQJ149"/>
    <mergeCell ref="GQQ149:GQR149"/>
    <mergeCell ref="GQY149:GQZ149"/>
    <mergeCell ref="GRG149:GRH149"/>
    <mergeCell ref="GRO149:GRP149"/>
    <mergeCell ref="GRW149:GRX149"/>
    <mergeCell ref="GSE149:GSF149"/>
    <mergeCell ref="GSM149:GSN149"/>
    <mergeCell ref="GSU149:GSV149"/>
    <mergeCell ref="GTC149:GTD149"/>
    <mergeCell ref="GTK149:GTL149"/>
    <mergeCell ref="GTS149:GTT149"/>
    <mergeCell ref="GUA149:GUB149"/>
    <mergeCell ref="GUI149:GUJ149"/>
    <mergeCell ref="GUQ149:GUR149"/>
    <mergeCell ref="GUY149:GUZ149"/>
    <mergeCell ref="GVG149:GVH149"/>
    <mergeCell ref="GVO149:GVP149"/>
    <mergeCell ref="GVW149:GVX149"/>
    <mergeCell ref="GWE149:GWF149"/>
    <mergeCell ref="GWM149:GWN149"/>
    <mergeCell ref="GWU149:GWV149"/>
    <mergeCell ref="GXC149:GXD149"/>
    <mergeCell ref="GXK149:GXL149"/>
    <mergeCell ref="GXS149:GXT149"/>
    <mergeCell ref="GYA149:GYB149"/>
    <mergeCell ref="GYI149:GYJ149"/>
    <mergeCell ref="GYQ149:GYR149"/>
    <mergeCell ref="GYY149:GYZ149"/>
    <mergeCell ref="GZG149:GZH149"/>
    <mergeCell ref="GEQ149:GER149"/>
    <mergeCell ref="GEY149:GEZ149"/>
    <mergeCell ref="GFG149:GFH149"/>
    <mergeCell ref="GFO149:GFP149"/>
    <mergeCell ref="GFW149:GFX149"/>
    <mergeCell ref="GGE149:GGF149"/>
    <mergeCell ref="GGM149:GGN149"/>
    <mergeCell ref="GGU149:GGV149"/>
    <mergeCell ref="GHC149:GHD149"/>
    <mergeCell ref="GHK149:GHL149"/>
    <mergeCell ref="GHS149:GHT149"/>
    <mergeCell ref="GIA149:GIB149"/>
    <mergeCell ref="GII149:GIJ149"/>
    <mergeCell ref="GIQ149:GIR149"/>
    <mergeCell ref="GIY149:GIZ149"/>
    <mergeCell ref="GJG149:GJH149"/>
    <mergeCell ref="GJO149:GJP149"/>
    <mergeCell ref="GJW149:GJX149"/>
    <mergeCell ref="GKE149:GKF149"/>
    <mergeCell ref="GKM149:GKN149"/>
    <mergeCell ref="GKU149:GKV149"/>
    <mergeCell ref="GLC149:GLD149"/>
    <mergeCell ref="GLK149:GLL149"/>
    <mergeCell ref="GLS149:GLT149"/>
    <mergeCell ref="GMA149:GMB149"/>
    <mergeCell ref="GMI149:GMJ149"/>
    <mergeCell ref="GMQ149:GMR149"/>
    <mergeCell ref="GMY149:GMZ149"/>
    <mergeCell ref="GNG149:GNH149"/>
    <mergeCell ref="GNO149:GNP149"/>
    <mergeCell ref="GNW149:GNX149"/>
    <mergeCell ref="GOE149:GOF149"/>
    <mergeCell ref="GOM149:GON149"/>
    <mergeCell ref="GOU149:GOV149"/>
    <mergeCell ref="FUE149:FUF149"/>
    <mergeCell ref="FUM149:FUN149"/>
    <mergeCell ref="FUU149:FUV149"/>
    <mergeCell ref="FVC149:FVD149"/>
    <mergeCell ref="FVK149:FVL149"/>
    <mergeCell ref="FVS149:FVT149"/>
    <mergeCell ref="FWA149:FWB149"/>
    <mergeCell ref="FWI149:FWJ149"/>
    <mergeCell ref="FWQ149:FWR149"/>
    <mergeCell ref="FWY149:FWZ149"/>
    <mergeCell ref="FXG149:FXH149"/>
    <mergeCell ref="FXO149:FXP149"/>
    <mergeCell ref="FXW149:FXX149"/>
    <mergeCell ref="FYE149:FYF149"/>
    <mergeCell ref="FYM149:FYN149"/>
    <mergeCell ref="FYU149:FYV149"/>
    <mergeCell ref="FZC149:FZD149"/>
    <mergeCell ref="FZK149:FZL149"/>
    <mergeCell ref="FZS149:FZT149"/>
    <mergeCell ref="GAA149:GAB149"/>
    <mergeCell ref="GAI149:GAJ149"/>
    <mergeCell ref="GAQ149:GAR149"/>
    <mergeCell ref="GAY149:GAZ149"/>
    <mergeCell ref="GBG149:GBH149"/>
    <mergeCell ref="GBO149:GBP149"/>
    <mergeCell ref="GBW149:GBX149"/>
    <mergeCell ref="GCE149:GCF149"/>
    <mergeCell ref="GCM149:GCN149"/>
    <mergeCell ref="GCU149:GCV149"/>
    <mergeCell ref="GDC149:GDD149"/>
    <mergeCell ref="GDK149:GDL149"/>
    <mergeCell ref="GDS149:GDT149"/>
    <mergeCell ref="GEA149:GEB149"/>
    <mergeCell ref="GEI149:GEJ149"/>
    <mergeCell ref="FJS149:FJT149"/>
    <mergeCell ref="FKA149:FKB149"/>
    <mergeCell ref="FKI149:FKJ149"/>
    <mergeCell ref="FKQ149:FKR149"/>
    <mergeCell ref="FKY149:FKZ149"/>
    <mergeCell ref="FLG149:FLH149"/>
    <mergeCell ref="FLO149:FLP149"/>
    <mergeCell ref="FLW149:FLX149"/>
    <mergeCell ref="FME149:FMF149"/>
    <mergeCell ref="FMM149:FMN149"/>
    <mergeCell ref="FMU149:FMV149"/>
    <mergeCell ref="FNC149:FND149"/>
    <mergeCell ref="FNK149:FNL149"/>
    <mergeCell ref="FNS149:FNT149"/>
    <mergeCell ref="FOA149:FOB149"/>
    <mergeCell ref="FOI149:FOJ149"/>
    <mergeCell ref="FOQ149:FOR149"/>
    <mergeCell ref="FOY149:FOZ149"/>
    <mergeCell ref="FPG149:FPH149"/>
    <mergeCell ref="FPO149:FPP149"/>
    <mergeCell ref="FPW149:FPX149"/>
    <mergeCell ref="FQE149:FQF149"/>
    <mergeCell ref="FQM149:FQN149"/>
    <mergeCell ref="FQU149:FQV149"/>
    <mergeCell ref="FRC149:FRD149"/>
    <mergeCell ref="FRK149:FRL149"/>
    <mergeCell ref="FRS149:FRT149"/>
    <mergeCell ref="FSA149:FSB149"/>
    <mergeCell ref="FSI149:FSJ149"/>
    <mergeCell ref="FSQ149:FSR149"/>
    <mergeCell ref="FSY149:FSZ149"/>
    <mergeCell ref="FTG149:FTH149"/>
    <mergeCell ref="FTO149:FTP149"/>
    <mergeCell ref="FTW149:FTX149"/>
    <mergeCell ref="EZG149:EZH149"/>
    <mergeCell ref="EZO149:EZP149"/>
    <mergeCell ref="EZW149:EZX149"/>
    <mergeCell ref="FAE149:FAF149"/>
    <mergeCell ref="FAM149:FAN149"/>
    <mergeCell ref="FAU149:FAV149"/>
    <mergeCell ref="FBC149:FBD149"/>
    <mergeCell ref="FBK149:FBL149"/>
    <mergeCell ref="FBS149:FBT149"/>
    <mergeCell ref="FCA149:FCB149"/>
    <mergeCell ref="FCI149:FCJ149"/>
    <mergeCell ref="FCQ149:FCR149"/>
    <mergeCell ref="FCY149:FCZ149"/>
    <mergeCell ref="FDG149:FDH149"/>
    <mergeCell ref="FDO149:FDP149"/>
    <mergeCell ref="FDW149:FDX149"/>
    <mergeCell ref="FEE149:FEF149"/>
    <mergeCell ref="FEM149:FEN149"/>
    <mergeCell ref="FEU149:FEV149"/>
    <mergeCell ref="FFC149:FFD149"/>
    <mergeCell ref="FFK149:FFL149"/>
    <mergeCell ref="FFS149:FFT149"/>
    <mergeCell ref="FGA149:FGB149"/>
    <mergeCell ref="FGI149:FGJ149"/>
    <mergeCell ref="FGQ149:FGR149"/>
    <mergeCell ref="FGY149:FGZ149"/>
    <mergeCell ref="FHG149:FHH149"/>
    <mergeCell ref="FHO149:FHP149"/>
    <mergeCell ref="FHW149:FHX149"/>
    <mergeCell ref="FIE149:FIF149"/>
    <mergeCell ref="FIM149:FIN149"/>
    <mergeCell ref="FIU149:FIV149"/>
    <mergeCell ref="FJC149:FJD149"/>
    <mergeCell ref="FJK149:FJL149"/>
    <mergeCell ref="EOU149:EOV149"/>
    <mergeCell ref="EPC149:EPD149"/>
    <mergeCell ref="EPK149:EPL149"/>
    <mergeCell ref="EPS149:EPT149"/>
    <mergeCell ref="EQA149:EQB149"/>
    <mergeCell ref="EQI149:EQJ149"/>
    <mergeCell ref="EQQ149:EQR149"/>
    <mergeCell ref="EQY149:EQZ149"/>
    <mergeCell ref="ERG149:ERH149"/>
    <mergeCell ref="ERO149:ERP149"/>
    <mergeCell ref="ERW149:ERX149"/>
    <mergeCell ref="ESE149:ESF149"/>
    <mergeCell ref="ESM149:ESN149"/>
    <mergeCell ref="ESU149:ESV149"/>
    <mergeCell ref="ETC149:ETD149"/>
    <mergeCell ref="ETK149:ETL149"/>
    <mergeCell ref="ETS149:ETT149"/>
    <mergeCell ref="EUA149:EUB149"/>
    <mergeCell ref="EUI149:EUJ149"/>
    <mergeCell ref="EUQ149:EUR149"/>
    <mergeCell ref="EUY149:EUZ149"/>
    <mergeCell ref="EVG149:EVH149"/>
    <mergeCell ref="EVO149:EVP149"/>
    <mergeCell ref="EVW149:EVX149"/>
    <mergeCell ref="EWE149:EWF149"/>
    <mergeCell ref="EWM149:EWN149"/>
    <mergeCell ref="EWU149:EWV149"/>
    <mergeCell ref="EXC149:EXD149"/>
    <mergeCell ref="EXK149:EXL149"/>
    <mergeCell ref="EXS149:EXT149"/>
    <mergeCell ref="EYA149:EYB149"/>
    <mergeCell ref="EYI149:EYJ149"/>
    <mergeCell ref="EYQ149:EYR149"/>
    <mergeCell ref="EYY149:EYZ149"/>
    <mergeCell ref="EEI149:EEJ149"/>
    <mergeCell ref="EEQ149:EER149"/>
    <mergeCell ref="EEY149:EEZ149"/>
    <mergeCell ref="EFG149:EFH149"/>
    <mergeCell ref="EFO149:EFP149"/>
    <mergeCell ref="EFW149:EFX149"/>
    <mergeCell ref="EGE149:EGF149"/>
    <mergeCell ref="EGM149:EGN149"/>
    <mergeCell ref="EGU149:EGV149"/>
    <mergeCell ref="EHC149:EHD149"/>
    <mergeCell ref="EHK149:EHL149"/>
    <mergeCell ref="EHS149:EHT149"/>
    <mergeCell ref="EIA149:EIB149"/>
    <mergeCell ref="EII149:EIJ149"/>
    <mergeCell ref="EIQ149:EIR149"/>
    <mergeCell ref="EIY149:EIZ149"/>
    <mergeCell ref="EJG149:EJH149"/>
    <mergeCell ref="EJO149:EJP149"/>
    <mergeCell ref="EJW149:EJX149"/>
    <mergeCell ref="EKE149:EKF149"/>
    <mergeCell ref="EKM149:EKN149"/>
    <mergeCell ref="EKU149:EKV149"/>
    <mergeCell ref="ELC149:ELD149"/>
    <mergeCell ref="ELK149:ELL149"/>
    <mergeCell ref="ELS149:ELT149"/>
    <mergeCell ref="EMA149:EMB149"/>
    <mergeCell ref="EMI149:EMJ149"/>
    <mergeCell ref="EMQ149:EMR149"/>
    <mergeCell ref="EMY149:EMZ149"/>
    <mergeCell ref="ENG149:ENH149"/>
    <mergeCell ref="ENO149:ENP149"/>
    <mergeCell ref="ENW149:ENX149"/>
    <mergeCell ref="EOE149:EOF149"/>
    <mergeCell ref="EOM149:EON149"/>
    <mergeCell ref="DTW149:DTX149"/>
    <mergeCell ref="DUE149:DUF149"/>
    <mergeCell ref="DUM149:DUN149"/>
    <mergeCell ref="DUU149:DUV149"/>
    <mergeCell ref="DVC149:DVD149"/>
    <mergeCell ref="DVK149:DVL149"/>
    <mergeCell ref="DVS149:DVT149"/>
    <mergeCell ref="DWA149:DWB149"/>
    <mergeCell ref="DWI149:DWJ149"/>
    <mergeCell ref="DWQ149:DWR149"/>
    <mergeCell ref="DWY149:DWZ149"/>
    <mergeCell ref="DXG149:DXH149"/>
    <mergeCell ref="DXO149:DXP149"/>
    <mergeCell ref="DXW149:DXX149"/>
    <mergeCell ref="DYE149:DYF149"/>
    <mergeCell ref="DYM149:DYN149"/>
    <mergeCell ref="DYU149:DYV149"/>
    <mergeCell ref="DZC149:DZD149"/>
    <mergeCell ref="DZK149:DZL149"/>
    <mergeCell ref="DZS149:DZT149"/>
    <mergeCell ref="EAA149:EAB149"/>
    <mergeCell ref="EAI149:EAJ149"/>
    <mergeCell ref="EAQ149:EAR149"/>
    <mergeCell ref="EAY149:EAZ149"/>
    <mergeCell ref="EBG149:EBH149"/>
    <mergeCell ref="EBO149:EBP149"/>
    <mergeCell ref="EBW149:EBX149"/>
    <mergeCell ref="ECE149:ECF149"/>
    <mergeCell ref="ECM149:ECN149"/>
    <mergeCell ref="ECU149:ECV149"/>
    <mergeCell ref="EDC149:EDD149"/>
    <mergeCell ref="EDK149:EDL149"/>
    <mergeCell ref="EDS149:EDT149"/>
    <mergeCell ref="EEA149:EEB149"/>
    <mergeCell ref="DJK149:DJL149"/>
    <mergeCell ref="DJS149:DJT149"/>
    <mergeCell ref="DKA149:DKB149"/>
    <mergeCell ref="DKI149:DKJ149"/>
    <mergeCell ref="DKQ149:DKR149"/>
    <mergeCell ref="DKY149:DKZ149"/>
    <mergeCell ref="DLG149:DLH149"/>
    <mergeCell ref="DLO149:DLP149"/>
    <mergeCell ref="DLW149:DLX149"/>
    <mergeCell ref="DME149:DMF149"/>
    <mergeCell ref="DMM149:DMN149"/>
    <mergeCell ref="DMU149:DMV149"/>
    <mergeCell ref="DNC149:DND149"/>
    <mergeCell ref="DNK149:DNL149"/>
    <mergeCell ref="DNS149:DNT149"/>
    <mergeCell ref="DOA149:DOB149"/>
    <mergeCell ref="DOI149:DOJ149"/>
    <mergeCell ref="DOQ149:DOR149"/>
    <mergeCell ref="DOY149:DOZ149"/>
    <mergeCell ref="DPG149:DPH149"/>
    <mergeCell ref="DPO149:DPP149"/>
    <mergeCell ref="DPW149:DPX149"/>
    <mergeCell ref="DQE149:DQF149"/>
    <mergeCell ref="DQM149:DQN149"/>
    <mergeCell ref="DQU149:DQV149"/>
    <mergeCell ref="DRC149:DRD149"/>
    <mergeCell ref="DRK149:DRL149"/>
    <mergeCell ref="DRS149:DRT149"/>
    <mergeCell ref="DSA149:DSB149"/>
    <mergeCell ref="DSI149:DSJ149"/>
    <mergeCell ref="DSQ149:DSR149"/>
    <mergeCell ref="DSY149:DSZ149"/>
    <mergeCell ref="DTG149:DTH149"/>
    <mergeCell ref="DTO149:DTP149"/>
    <mergeCell ref="CYY149:CYZ149"/>
    <mergeCell ref="CZG149:CZH149"/>
    <mergeCell ref="CZO149:CZP149"/>
    <mergeCell ref="CZW149:CZX149"/>
    <mergeCell ref="DAE149:DAF149"/>
    <mergeCell ref="DAM149:DAN149"/>
    <mergeCell ref="DAU149:DAV149"/>
    <mergeCell ref="DBC149:DBD149"/>
    <mergeCell ref="DBK149:DBL149"/>
    <mergeCell ref="DBS149:DBT149"/>
    <mergeCell ref="DCA149:DCB149"/>
    <mergeCell ref="DCI149:DCJ149"/>
    <mergeCell ref="DCQ149:DCR149"/>
    <mergeCell ref="DCY149:DCZ149"/>
    <mergeCell ref="DDG149:DDH149"/>
    <mergeCell ref="DDO149:DDP149"/>
    <mergeCell ref="DDW149:DDX149"/>
    <mergeCell ref="DEE149:DEF149"/>
    <mergeCell ref="DEM149:DEN149"/>
    <mergeCell ref="DEU149:DEV149"/>
    <mergeCell ref="DFC149:DFD149"/>
    <mergeCell ref="DFK149:DFL149"/>
    <mergeCell ref="DFS149:DFT149"/>
    <mergeCell ref="DGA149:DGB149"/>
    <mergeCell ref="DGI149:DGJ149"/>
    <mergeCell ref="DGQ149:DGR149"/>
    <mergeCell ref="DGY149:DGZ149"/>
    <mergeCell ref="DHG149:DHH149"/>
    <mergeCell ref="DHO149:DHP149"/>
    <mergeCell ref="DHW149:DHX149"/>
    <mergeCell ref="DIE149:DIF149"/>
    <mergeCell ref="DIM149:DIN149"/>
    <mergeCell ref="DIU149:DIV149"/>
    <mergeCell ref="DJC149:DJD149"/>
    <mergeCell ref="COM149:CON149"/>
    <mergeCell ref="COU149:COV149"/>
    <mergeCell ref="CPC149:CPD149"/>
    <mergeCell ref="CPK149:CPL149"/>
    <mergeCell ref="CPS149:CPT149"/>
    <mergeCell ref="CQA149:CQB149"/>
    <mergeCell ref="CQI149:CQJ149"/>
    <mergeCell ref="CQQ149:CQR149"/>
    <mergeCell ref="CQY149:CQZ149"/>
    <mergeCell ref="CRG149:CRH149"/>
    <mergeCell ref="CRO149:CRP149"/>
    <mergeCell ref="CRW149:CRX149"/>
    <mergeCell ref="CSE149:CSF149"/>
    <mergeCell ref="CSM149:CSN149"/>
    <mergeCell ref="CSU149:CSV149"/>
    <mergeCell ref="CTC149:CTD149"/>
    <mergeCell ref="CTK149:CTL149"/>
    <mergeCell ref="CTS149:CTT149"/>
    <mergeCell ref="CUA149:CUB149"/>
    <mergeCell ref="CUI149:CUJ149"/>
    <mergeCell ref="CUQ149:CUR149"/>
    <mergeCell ref="CUY149:CUZ149"/>
    <mergeCell ref="CVG149:CVH149"/>
    <mergeCell ref="CVO149:CVP149"/>
    <mergeCell ref="CVW149:CVX149"/>
    <mergeCell ref="CWE149:CWF149"/>
    <mergeCell ref="CWM149:CWN149"/>
    <mergeCell ref="CWU149:CWV149"/>
    <mergeCell ref="CXC149:CXD149"/>
    <mergeCell ref="CXK149:CXL149"/>
    <mergeCell ref="CXS149:CXT149"/>
    <mergeCell ref="CYA149:CYB149"/>
    <mergeCell ref="CYI149:CYJ149"/>
    <mergeCell ref="CYQ149:CYR149"/>
    <mergeCell ref="CEA149:CEB149"/>
    <mergeCell ref="CEI149:CEJ149"/>
    <mergeCell ref="CEQ149:CER149"/>
    <mergeCell ref="CEY149:CEZ149"/>
    <mergeCell ref="CFG149:CFH149"/>
    <mergeCell ref="CFO149:CFP149"/>
    <mergeCell ref="CFW149:CFX149"/>
    <mergeCell ref="CGE149:CGF149"/>
    <mergeCell ref="CGM149:CGN149"/>
    <mergeCell ref="CGU149:CGV149"/>
    <mergeCell ref="CHC149:CHD149"/>
    <mergeCell ref="CHK149:CHL149"/>
    <mergeCell ref="CHS149:CHT149"/>
    <mergeCell ref="CIA149:CIB149"/>
    <mergeCell ref="CII149:CIJ149"/>
    <mergeCell ref="CIQ149:CIR149"/>
    <mergeCell ref="CIY149:CIZ149"/>
    <mergeCell ref="CJG149:CJH149"/>
    <mergeCell ref="CJO149:CJP149"/>
    <mergeCell ref="CJW149:CJX149"/>
    <mergeCell ref="CKE149:CKF149"/>
    <mergeCell ref="CKM149:CKN149"/>
    <mergeCell ref="CKU149:CKV149"/>
    <mergeCell ref="CLC149:CLD149"/>
    <mergeCell ref="CLK149:CLL149"/>
    <mergeCell ref="CLS149:CLT149"/>
    <mergeCell ref="CMA149:CMB149"/>
    <mergeCell ref="CMI149:CMJ149"/>
    <mergeCell ref="CMQ149:CMR149"/>
    <mergeCell ref="CMY149:CMZ149"/>
    <mergeCell ref="CNG149:CNH149"/>
    <mergeCell ref="CNO149:CNP149"/>
    <mergeCell ref="CNW149:CNX149"/>
    <mergeCell ref="COE149:COF149"/>
    <mergeCell ref="BTO149:BTP149"/>
    <mergeCell ref="BTW149:BTX149"/>
    <mergeCell ref="BUE149:BUF149"/>
    <mergeCell ref="BUM149:BUN149"/>
    <mergeCell ref="BUU149:BUV149"/>
    <mergeCell ref="BVC149:BVD149"/>
    <mergeCell ref="BVK149:BVL149"/>
    <mergeCell ref="BVS149:BVT149"/>
    <mergeCell ref="BWA149:BWB149"/>
    <mergeCell ref="BWI149:BWJ149"/>
    <mergeCell ref="BWQ149:BWR149"/>
    <mergeCell ref="BWY149:BWZ149"/>
    <mergeCell ref="BXG149:BXH149"/>
    <mergeCell ref="BXO149:BXP149"/>
    <mergeCell ref="BXW149:BXX149"/>
    <mergeCell ref="BYE149:BYF149"/>
    <mergeCell ref="BYM149:BYN149"/>
    <mergeCell ref="BYU149:BYV149"/>
    <mergeCell ref="BZC149:BZD149"/>
    <mergeCell ref="BZK149:BZL149"/>
    <mergeCell ref="BZS149:BZT149"/>
    <mergeCell ref="CAA149:CAB149"/>
    <mergeCell ref="CAI149:CAJ149"/>
    <mergeCell ref="CAQ149:CAR149"/>
    <mergeCell ref="CAY149:CAZ149"/>
    <mergeCell ref="CBG149:CBH149"/>
    <mergeCell ref="CBO149:CBP149"/>
    <mergeCell ref="CBW149:CBX149"/>
    <mergeCell ref="CCE149:CCF149"/>
    <mergeCell ref="CCM149:CCN149"/>
    <mergeCell ref="CCU149:CCV149"/>
    <mergeCell ref="CDC149:CDD149"/>
    <mergeCell ref="CDK149:CDL149"/>
    <mergeCell ref="CDS149:CDT149"/>
    <mergeCell ref="BJC149:BJD149"/>
    <mergeCell ref="BJK149:BJL149"/>
    <mergeCell ref="BJS149:BJT149"/>
    <mergeCell ref="BKA149:BKB149"/>
    <mergeCell ref="BKI149:BKJ149"/>
    <mergeCell ref="BKQ149:BKR149"/>
    <mergeCell ref="BKY149:BKZ149"/>
    <mergeCell ref="BLG149:BLH149"/>
    <mergeCell ref="BLO149:BLP149"/>
    <mergeCell ref="BLW149:BLX149"/>
    <mergeCell ref="BME149:BMF149"/>
    <mergeCell ref="BMM149:BMN149"/>
    <mergeCell ref="BMU149:BMV149"/>
    <mergeCell ref="BNC149:BND149"/>
    <mergeCell ref="BNK149:BNL149"/>
    <mergeCell ref="BNS149:BNT149"/>
    <mergeCell ref="BOA149:BOB149"/>
    <mergeCell ref="BOI149:BOJ149"/>
    <mergeCell ref="BOQ149:BOR149"/>
    <mergeCell ref="BOY149:BOZ149"/>
    <mergeCell ref="BPG149:BPH149"/>
    <mergeCell ref="BPO149:BPP149"/>
    <mergeCell ref="BPW149:BPX149"/>
    <mergeCell ref="BQE149:BQF149"/>
    <mergeCell ref="BQM149:BQN149"/>
    <mergeCell ref="BQU149:BQV149"/>
    <mergeCell ref="BRC149:BRD149"/>
    <mergeCell ref="BRK149:BRL149"/>
    <mergeCell ref="BRS149:BRT149"/>
    <mergeCell ref="BSA149:BSB149"/>
    <mergeCell ref="BSI149:BSJ149"/>
    <mergeCell ref="BSQ149:BSR149"/>
    <mergeCell ref="BSY149:BSZ149"/>
    <mergeCell ref="BTG149:BTH149"/>
    <mergeCell ref="AYQ149:AYR149"/>
    <mergeCell ref="AYY149:AYZ149"/>
    <mergeCell ref="AZG149:AZH149"/>
    <mergeCell ref="AZO149:AZP149"/>
    <mergeCell ref="AZW149:AZX149"/>
    <mergeCell ref="BAE149:BAF149"/>
    <mergeCell ref="BAM149:BAN149"/>
    <mergeCell ref="BAU149:BAV149"/>
    <mergeCell ref="BBC149:BBD149"/>
    <mergeCell ref="BBK149:BBL149"/>
    <mergeCell ref="BBS149:BBT149"/>
    <mergeCell ref="BCA149:BCB149"/>
    <mergeCell ref="BCI149:BCJ149"/>
    <mergeCell ref="BCQ149:BCR149"/>
    <mergeCell ref="BCY149:BCZ149"/>
    <mergeCell ref="BDG149:BDH149"/>
    <mergeCell ref="BDO149:BDP149"/>
    <mergeCell ref="BDW149:BDX149"/>
    <mergeCell ref="BEE149:BEF149"/>
    <mergeCell ref="BEM149:BEN149"/>
    <mergeCell ref="BEU149:BEV149"/>
    <mergeCell ref="BFC149:BFD149"/>
    <mergeCell ref="BFK149:BFL149"/>
    <mergeCell ref="BFS149:BFT149"/>
    <mergeCell ref="BGA149:BGB149"/>
    <mergeCell ref="BGI149:BGJ149"/>
    <mergeCell ref="BGQ149:BGR149"/>
    <mergeCell ref="BGY149:BGZ149"/>
    <mergeCell ref="BHG149:BHH149"/>
    <mergeCell ref="BHO149:BHP149"/>
    <mergeCell ref="BHW149:BHX149"/>
    <mergeCell ref="BIE149:BIF149"/>
    <mergeCell ref="BIM149:BIN149"/>
    <mergeCell ref="BIU149:BIV149"/>
    <mergeCell ref="AOE149:AOF149"/>
    <mergeCell ref="AOM149:AON149"/>
    <mergeCell ref="AOU149:AOV149"/>
    <mergeCell ref="APC149:APD149"/>
    <mergeCell ref="APK149:APL149"/>
    <mergeCell ref="APS149:APT149"/>
    <mergeCell ref="AQA149:AQB149"/>
    <mergeCell ref="AQI149:AQJ149"/>
    <mergeCell ref="AQQ149:AQR149"/>
    <mergeCell ref="AQY149:AQZ149"/>
    <mergeCell ref="ARG149:ARH149"/>
    <mergeCell ref="ARO149:ARP149"/>
    <mergeCell ref="ARW149:ARX149"/>
    <mergeCell ref="ASE149:ASF149"/>
    <mergeCell ref="ASM149:ASN149"/>
    <mergeCell ref="ASU149:ASV149"/>
    <mergeCell ref="ATC149:ATD149"/>
    <mergeCell ref="ATK149:ATL149"/>
    <mergeCell ref="ATS149:ATT149"/>
    <mergeCell ref="AUA149:AUB149"/>
    <mergeCell ref="AUI149:AUJ149"/>
    <mergeCell ref="AUQ149:AUR149"/>
    <mergeCell ref="AUY149:AUZ149"/>
    <mergeCell ref="AVG149:AVH149"/>
    <mergeCell ref="AVO149:AVP149"/>
    <mergeCell ref="AVW149:AVX149"/>
    <mergeCell ref="AWE149:AWF149"/>
    <mergeCell ref="AWM149:AWN149"/>
    <mergeCell ref="AWU149:AWV149"/>
    <mergeCell ref="AXC149:AXD149"/>
    <mergeCell ref="AXK149:AXL149"/>
    <mergeCell ref="AXS149:AXT149"/>
    <mergeCell ref="AYA149:AYB149"/>
    <mergeCell ref="AYI149:AYJ149"/>
    <mergeCell ref="ADS149:ADT149"/>
    <mergeCell ref="AEA149:AEB149"/>
    <mergeCell ref="AEI149:AEJ149"/>
    <mergeCell ref="AEQ149:AER149"/>
    <mergeCell ref="AEY149:AEZ149"/>
    <mergeCell ref="AFG149:AFH149"/>
    <mergeCell ref="AFO149:AFP149"/>
    <mergeCell ref="AFW149:AFX149"/>
    <mergeCell ref="AGE149:AGF149"/>
    <mergeCell ref="AGM149:AGN149"/>
    <mergeCell ref="AGU149:AGV149"/>
    <mergeCell ref="AHC149:AHD149"/>
    <mergeCell ref="AHK149:AHL149"/>
    <mergeCell ref="AHS149:AHT149"/>
    <mergeCell ref="AIA149:AIB149"/>
    <mergeCell ref="AII149:AIJ149"/>
    <mergeCell ref="AIQ149:AIR149"/>
    <mergeCell ref="AIY149:AIZ149"/>
    <mergeCell ref="AJG149:AJH149"/>
    <mergeCell ref="AJO149:AJP149"/>
    <mergeCell ref="AJW149:AJX149"/>
    <mergeCell ref="AKE149:AKF149"/>
    <mergeCell ref="AKM149:AKN149"/>
    <mergeCell ref="AKU149:AKV149"/>
    <mergeCell ref="ALC149:ALD149"/>
    <mergeCell ref="ALK149:ALL149"/>
    <mergeCell ref="ALS149:ALT149"/>
    <mergeCell ref="AMA149:AMB149"/>
    <mergeCell ref="AMI149:AMJ149"/>
    <mergeCell ref="AMQ149:AMR149"/>
    <mergeCell ref="AMY149:AMZ149"/>
    <mergeCell ref="ANG149:ANH149"/>
    <mergeCell ref="ANO149:ANP149"/>
    <mergeCell ref="ANW149:ANX149"/>
    <mergeCell ref="TG149:TH149"/>
    <mergeCell ref="TO149:TP149"/>
    <mergeCell ref="TW149:TX149"/>
    <mergeCell ref="UE149:UF149"/>
    <mergeCell ref="UM149:UN149"/>
    <mergeCell ref="UU149:UV149"/>
    <mergeCell ref="VC149:VD149"/>
    <mergeCell ref="VK149:VL149"/>
    <mergeCell ref="VS149:VT149"/>
    <mergeCell ref="WA149:WB149"/>
    <mergeCell ref="WI149:WJ149"/>
    <mergeCell ref="WQ149:WR149"/>
    <mergeCell ref="WY149:WZ149"/>
    <mergeCell ref="XG149:XH149"/>
    <mergeCell ref="XO149:XP149"/>
    <mergeCell ref="XW149:XX149"/>
    <mergeCell ref="YE149:YF149"/>
    <mergeCell ref="YM149:YN149"/>
    <mergeCell ref="YU149:YV149"/>
    <mergeCell ref="ZC149:ZD149"/>
    <mergeCell ref="ZK149:ZL149"/>
    <mergeCell ref="ZS149:ZT149"/>
    <mergeCell ref="AAA149:AAB149"/>
    <mergeCell ref="AAI149:AAJ149"/>
    <mergeCell ref="AAQ149:AAR149"/>
    <mergeCell ref="AAY149:AAZ149"/>
    <mergeCell ref="ABG149:ABH149"/>
    <mergeCell ref="ABO149:ABP149"/>
    <mergeCell ref="ABW149:ABX149"/>
    <mergeCell ref="ACE149:ACF149"/>
    <mergeCell ref="ACM149:ACN149"/>
    <mergeCell ref="ACU149:ACV149"/>
    <mergeCell ref="ADC149:ADD149"/>
    <mergeCell ref="ADK149:ADL149"/>
    <mergeCell ref="OI149:OJ149"/>
    <mergeCell ref="OQ149:OR149"/>
    <mergeCell ref="OY149:OZ149"/>
    <mergeCell ref="PG149:PH149"/>
    <mergeCell ref="PO149:PP149"/>
    <mergeCell ref="PW149:PX149"/>
    <mergeCell ref="QE149:QF149"/>
    <mergeCell ref="QM149:QN149"/>
    <mergeCell ref="QU149:QV149"/>
    <mergeCell ref="RC149:RD149"/>
    <mergeCell ref="RK149:RL149"/>
    <mergeCell ref="RS149:RT149"/>
    <mergeCell ref="SA149:SB149"/>
    <mergeCell ref="SI149:SJ149"/>
    <mergeCell ref="SQ149:SR149"/>
    <mergeCell ref="SY149:SZ149"/>
    <mergeCell ref="IU149:IV149"/>
    <mergeCell ref="JC149:JD149"/>
    <mergeCell ref="JK149:JL149"/>
    <mergeCell ref="JS149:JT149"/>
    <mergeCell ref="KA149:KB149"/>
    <mergeCell ref="KI149:KJ149"/>
    <mergeCell ref="KQ149:KR149"/>
    <mergeCell ref="KY149:KZ149"/>
    <mergeCell ref="LG149:LH149"/>
    <mergeCell ref="LO149:LP149"/>
    <mergeCell ref="LW149:LX149"/>
    <mergeCell ref="ME149:MF149"/>
    <mergeCell ref="MM149:MN149"/>
    <mergeCell ref="MU149:MV149"/>
    <mergeCell ref="NC149:ND149"/>
    <mergeCell ref="NK149:NL149"/>
    <mergeCell ref="DW149:DX149"/>
    <mergeCell ref="EE149:EF149"/>
    <mergeCell ref="EM149:EN149"/>
    <mergeCell ref="EU149:EV149"/>
    <mergeCell ref="FC149:FD149"/>
    <mergeCell ref="FK149:FL149"/>
    <mergeCell ref="FS149:FT149"/>
    <mergeCell ref="GA149:GB149"/>
    <mergeCell ref="GI149:GJ149"/>
    <mergeCell ref="GQ149:GR149"/>
    <mergeCell ref="GY149:GZ149"/>
    <mergeCell ref="HG149:HH149"/>
    <mergeCell ref="HO149:HP149"/>
    <mergeCell ref="HW149:HX149"/>
    <mergeCell ref="IE149:IF149"/>
    <mergeCell ref="IM149:IN149"/>
    <mergeCell ref="OA149:OB149"/>
    <mergeCell ref="NS149:NT149"/>
    <mergeCell ref="G148:H148"/>
    <mergeCell ref="H149:J149"/>
    <mergeCell ref="O149:P149"/>
    <mergeCell ref="W149:X149"/>
    <mergeCell ref="AE149:AF149"/>
    <mergeCell ref="AM149:AN149"/>
    <mergeCell ref="AU149:AV149"/>
    <mergeCell ref="BC149:BD149"/>
    <mergeCell ref="BK149:BL149"/>
    <mergeCell ref="BS149:BT149"/>
    <mergeCell ref="CA149:CB149"/>
    <mergeCell ref="CI149:CJ149"/>
    <mergeCell ref="CQ149:CR149"/>
    <mergeCell ref="CY149:CZ149"/>
    <mergeCell ref="DG149:DH149"/>
    <mergeCell ref="DO149:DP149"/>
    <mergeCell ref="J148:L148"/>
    <mergeCell ref="VAH59:VAI59"/>
    <mergeCell ref="VAP59:VAQ59"/>
    <mergeCell ref="VAX59:VAY59"/>
    <mergeCell ref="VBF59:VBG59"/>
    <mergeCell ref="VBN59:VBO59"/>
    <mergeCell ref="VBV59:VBW59"/>
    <mergeCell ref="UYL59:UYM59"/>
    <mergeCell ref="UYT59:UYU59"/>
    <mergeCell ref="UZB59:UZC59"/>
    <mergeCell ref="UZJ59:UZK59"/>
    <mergeCell ref="UZR59:UZS59"/>
    <mergeCell ref="UZZ59:VAA59"/>
    <mergeCell ref="UWP59:UWQ59"/>
    <mergeCell ref="UWX59:UWY59"/>
    <mergeCell ref="UXF59:UXG59"/>
    <mergeCell ref="UXN59:UXO59"/>
    <mergeCell ref="UXV59:UXW59"/>
    <mergeCell ref="UYD59:UYE59"/>
    <mergeCell ref="VFV59:VFW59"/>
    <mergeCell ref="VGD59:VGE59"/>
    <mergeCell ref="VGL59:VGM59"/>
    <mergeCell ref="VGT59:VGU59"/>
    <mergeCell ref="VHB59:VHC59"/>
    <mergeCell ref="VHJ59:VHK59"/>
    <mergeCell ref="VDZ59:VEA59"/>
    <mergeCell ref="VEH59:VEI59"/>
    <mergeCell ref="VEP59:VEQ59"/>
    <mergeCell ref="VEX59:VEY59"/>
    <mergeCell ref="VFF59:VFG59"/>
    <mergeCell ref="VFN59:VFO59"/>
    <mergeCell ref="VCD59:VCE59"/>
    <mergeCell ref="VCL59:VCM59"/>
    <mergeCell ref="VCT59:VCU59"/>
    <mergeCell ref="VDB59:VDC59"/>
    <mergeCell ref="VDJ59:VDK59"/>
    <mergeCell ref="VDR59:VDS59"/>
    <mergeCell ref="VMV59:VMW59"/>
    <mergeCell ref="VJT59:VJU59"/>
    <mergeCell ref="VKB59:VKC59"/>
    <mergeCell ref="VKJ59:VKK59"/>
    <mergeCell ref="VKR59:VKS59"/>
    <mergeCell ref="VKZ59:VLA59"/>
    <mergeCell ref="VLH59:VLI59"/>
    <mergeCell ref="VJL59:VJM59"/>
    <mergeCell ref="VLP59:VLQ59"/>
    <mergeCell ref="VLX59:VLY59"/>
    <mergeCell ref="VMF59:VMG59"/>
    <mergeCell ref="VMN59:VMO59"/>
    <mergeCell ref="VHR59:VHS59"/>
    <mergeCell ref="VHZ59:VIA59"/>
    <mergeCell ref="VIH59:VII59"/>
    <mergeCell ref="VIP59:VIQ59"/>
    <mergeCell ref="VIX59:VIY59"/>
    <mergeCell ref="VJF59:VJG59"/>
    <mergeCell ref="UPF59:UPG59"/>
    <mergeCell ref="UPN59:UPO59"/>
    <mergeCell ref="UPV59:UPW59"/>
    <mergeCell ref="UQD59:UQE59"/>
    <mergeCell ref="UQL59:UQM59"/>
    <mergeCell ref="UQT59:UQU59"/>
    <mergeCell ref="UNJ59:UNK59"/>
    <mergeCell ref="UNR59:UNS59"/>
    <mergeCell ref="UNZ59:UOA59"/>
    <mergeCell ref="UOH59:UOI59"/>
    <mergeCell ref="UOP59:UOQ59"/>
    <mergeCell ref="UOX59:UOY59"/>
    <mergeCell ref="ULN59:ULO59"/>
    <mergeCell ref="ULV59:ULW59"/>
    <mergeCell ref="UMD59:UME59"/>
    <mergeCell ref="UML59:UMM59"/>
    <mergeCell ref="UMT59:UMU59"/>
    <mergeCell ref="UNB59:UNC59"/>
    <mergeCell ref="UUT59:UUU59"/>
    <mergeCell ref="UVB59:UVC59"/>
    <mergeCell ref="UVJ59:UVK59"/>
    <mergeCell ref="UVR59:UVS59"/>
    <mergeCell ref="UVZ59:UWA59"/>
    <mergeCell ref="UWH59:UWI59"/>
    <mergeCell ref="USX59:USY59"/>
    <mergeCell ref="UTF59:UTG59"/>
    <mergeCell ref="UTN59:UTO59"/>
    <mergeCell ref="UTV59:UTW59"/>
    <mergeCell ref="UUD59:UUE59"/>
    <mergeCell ref="UUL59:UUM59"/>
    <mergeCell ref="URB59:URC59"/>
    <mergeCell ref="URJ59:URK59"/>
    <mergeCell ref="URR59:URS59"/>
    <mergeCell ref="URZ59:USA59"/>
    <mergeCell ref="USH59:USI59"/>
    <mergeCell ref="USP59:USQ59"/>
    <mergeCell ref="UED59:UEE59"/>
    <mergeCell ref="UEL59:UEM59"/>
    <mergeCell ref="UET59:UEU59"/>
    <mergeCell ref="UFB59:UFC59"/>
    <mergeCell ref="UFJ59:UFK59"/>
    <mergeCell ref="UFR59:UFS59"/>
    <mergeCell ref="UCH59:UCI59"/>
    <mergeCell ref="UCP59:UCQ59"/>
    <mergeCell ref="UCX59:UCY59"/>
    <mergeCell ref="UDF59:UDG59"/>
    <mergeCell ref="UDN59:UDO59"/>
    <mergeCell ref="UDV59:UDW59"/>
    <mergeCell ref="UAL59:UAM59"/>
    <mergeCell ref="UAT59:UAU59"/>
    <mergeCell ref="UBB59:UBC59"/>
    <mergeCell ref="UBJ59:UBK59"/>
    <mergeCell ref="UBR59:UBS59"/>
    <mergeCell ref="UBZ59:UCA59"/>
    <mergeCell ref="UJR59:UJS59"/>
    <mergeCell ref="UJZ59:UKA59"/>
    <mergeCell ref="UKH59:UKI59"/>
    <mergeCell ref="UKP59:UKQ59"/>
    <mergeCell ref="UKX59:UKY59"/>
    <mergeCell ref="ULF59:ULG59"/>
    <mergeCell ref="UHV59:UHW59"/>
    <mergeCell ref="UID59:UIE59"/>
    <mergeCell ref="UIL59:UIM59"/>
    <mergeCell ref="UIT59:UIU59"/>
    <mergeCell ref="UJB59:UJC59"/>
    <mergeCell ref="UJJ59:UJK59"/>
    <mergeCell ref="UFZ59:UGA59"/>
    <mergeCell ref="UGH59:UGI59"/>
    <mergeCell ref="UGP59:UGQ59"/>
    <mergeCell ref="UGX59:UGY59"/>
    <mergeCell ref="UHF59:UHG59"/>
    <mergeCell ref="UHN59:UHO59"/>
    <mergeCell ref="TTB59:TTC59"/>
    <mergeCell ref="TTJ59:TTK59"/>
    <mergeCell ref="TTR59:TTS59"/>
    <mergeCell ref="TTZ59:TUA59"/>
    <mergeCell ref="TUH59:TUI59"/>
    <mergeCell ref="TUP59:TUQ59"/>
    <mergeCell ref="TRF59:TRG59"/>
    <mergeCell ref="TRN59:TRO59"/>
    <mergeCell ref="TRV59:TRW59"/>
    <mergeCell ref="TSD59:TSE59"/>
    <mergeCell ref="TSL59:TSM59"/>
    <mergeCell ref="TST59:TSU59"/>
    <mergeCell ref="TPJ59:TPK59"/>
    <mergeCell ref="TPR59:TPS59"/>
    <mergeCell ref="TPZ59:TQA59"/>
    <mergeCell ref="TQH59:TQI59"/>
    <mergeCell ref="TQP59:TQQ59"/>
    <mergeCell ref="TQX59:TQY59"/>
    <mergeCell ref="TYP59:TYQ59"/>
    <mergeCell ref="TYX59:TYY59"/>
    <mergeCell ref="TZF59:TZG59"/>
    <mergeCell ref="TZN59:TZO59"/>
    <mergeCell ref="TZV59:TZW59"/>
    <mergeCell ref="UAD59:UAE59"/>
    <mergeCell ref="TWT59:TWU59"/>
    <mergeCell ref="TXB59:TXC59"/>
    <mergeCell ref="TXJ59:TXK59"/>
    <mergeCell ref="TXR59:TXS59"/>
    <mergeCell ref="TXZ59:TYA59"/>
    <mergeCell ref="TYH59:TYI59"/>
    <mergeCell ref="TUX59:TUY59"/>
    <mergeCell ref="TVF59:TVG59"/>
    <mergeCell ref="TVN59:TVO59"/>
    <mergeCell ref="TVV59:TVW59"/>
    <mergeCell ref="TWD59:TWE59"/>
    <mergeCell ref="TWL59:TWM59"/>
    <mergeCell ref="THZ59:TIA59"/>
    <mergeCell ref="TIH59:TII59"/>
    <mergeCell ref="TIP59:TIQ59"/>
    <mergeCell ref="TIX59:TIY59"/>
    <mergeCell ref="TJF59:TJG59"/>
    <mergeCell ref="TJN59:TJO59"/>
    <mergeCell ref="TGD59:TGE59"/>
    <mergeCell ref="TGL59:TGM59"/>
    <mergeCell ref="TGT59:TGU59"/>
    <mergeCell ref="THB59:THC59"/>
    <mergeCell ref="THJ59:THK59"/>
    <mergeCell ref="THR59:THS59"/>
    <mergeCell ref="TEH59:TEI59"/>
    <mergeCell ref="TEP59:TEQ59"/>
    <mergeCell ref="TEX59:TEY59"/>
    <mergeCell ref="TFF59:TFG59"/>
    <mergeCell ref="TFN59:TFO59"/>
    <mergeCell ref="TFV59:TFW59"/>
    <mergeCell ref="TNN59:TNO59"/>
    <mergeCell ref="TNV59:TNW59"/>
    <mergeCell ref="TOD59:TOE59"/>
    <mergeCell ref="TOL59:TOM59"/>
    <mergeCell ref="TOT59:TOU59"/>
    <mergeCell ref="TPB59:TPC59"/>
    <mergeCell ref="TLR59:TLS59"/>
    <mergeCell ref="TLZ59:TMA59"/>
    <mergeCell ref="TMH59:TMI59"/>
    <mergeCell ref="TMP59:TMQ59"/>
    <mergeCell ref="TMX59:TMY59"/>
    <mergeCell ref="TNF59:TNG59"/>
    <mergeCell ref="TJV59:TJW59"/>
    <mergeCell ref="TKD59:TKE59"/>
    <mergeCell ref="TKL59:TKM59"/>
    <mergeCell ref="TKT59:TKU59"/>
    <mergeCell ref="TLB59:TLC59"/>
    <mergeCell ref="TLJ59:TLK59"/>
    <mergeCell ref="SWX59:SWY59"/>
    <mergeCell ref="SXF59:SXG59"/>
    <mergeCell ref="SXN59:SXO59"/>
    <mergeCell ref="SXV59:SXW59"/>
    <mergeCell ref="SYD59:SYE59"/>
    <mergeCell ref="SYL59:SYM59"/>
    <mergeCell ref="SVB59:SVC59"/>
    <mergeCell ref="SVJ59:SVK59"/>
    <mergeCell ref="SVR59:SVS59"/>
    <mergeCell ref="SVZ59:SWA59"/>
    <mergeCell ref="SWH59:SWI59"/>
    <mergeCell ref="SWP59:SWQ59"/>
    <mergeCell ref="STF59:STG59"/>
    <mergeCell ref="STN59:STO59"/>
    <mergeCell ref="STV59:STW59"/>
    <mergeCell ref="SUD59:SUE59"/>
    <mergeCell ref="SUL59:SUM59"/>
    <mergeCell ref="SUT59:SUU59"/>
    <mergeCell ref="TCL59:TCM59"/>
    <mergeCell ref="TCT59:TCU59"/>
    <mergeCell ref="TDB59:TDC59"/>
    <mergeCell ref="TDJ59:TDK59"/>
    <mergeCell ref="TDR59:TDS59"/>
    <mergeCell ref="TDZ59:TEA59"/>
    <mergeCell ref="TAP59:TAQ59"/>
    <mergeCell ref="TAX59:TAY59"/>
    <mergeCell ref="TBF59:TBG59"/>
    <mergeCell ref="TBN59:TBO59"/>
    <mergeCell ref="TBV59:TBW59"/>
    <mergeCell ref="TCD59:TCE59"/>
    <mergeCell ref="SYT59:SYU59"/>
    <mergeCell ref="SZB59:SZC59"/>
    <mergeCell ref="SZJ59:SZK59"/>
    <mergeCell ref="SZR59:SZS59"/>
    <mergeCell ref="SZZ59:TAA59"/>
    <mergeCell ref="TAH59:TAI59"/>
    <mergeCell ref="SLV59:SLW59"/>
    <mergeCell ref="SMD59:SME59"/>
    <mergeCell ref="SML59:SMM59"/>
    <mergeCell ref="SMT59:SMU59"/>
    <mergeCell ref="SNB59:SNC59"/>
    <mergeCell ref="SNJ59:SNK59"/>
    <mergeCell ref="SJZ59:SKA59"/>
    <mergeCell ref="SKH59:SKI59"/>
    <mergeCell ref="SKP59:SKQ59"/>
    <mergeCell ref="SKX59:SKY59"/>
    <mergeCell ref="SLF59:SLG59"/>
    <mergeCell ref="SLN59:SLO59"/>
    <mergeCell ref="SID59:SIE59"/>
    <mergeCell ref="SIL59:SIM59"/>
    <mergeCell ref="SIT59:SIU59"/>
    <mergeCell ref="SJB59:SJC59"/>
    <mergeCell ref="SJJ59:SJK59"/>
    <mergeCell ref="SJR59:SJS59"/>
    <mergeCell ref="SRJ59:SRK59"/>
    <mergeCell ref="SRR59:SRS59"/>
    <mergeCell ref="SRZ59:SSA59"/>
    <mergeCell ref="SSH59:SSI59"/>
    <mergeCell ref="SSP59:SSQ59"/>
    <mergeCell ref="SSX59:SSY59"/>
    <mergeCell ref="SPN59:SPO59"/>
    <mergeCell ref="SPV59:SPW59"/>
    <mergeCell ref="SQD59:SQE59"/>
    <mergeCell ref="SQL59:SQM59"/>
    <mergeCell ref="SQT59:SQU59"/>
    <mergeCell ref="SRB59:SRC59"/>
    <mergeCell ref="SNR59:SNS59"/>
    <mergeCell ref="SNZ59:SOA59"/>
    <mergeCell ref="SOH59:SOI59"/>
    <mergeCell ref="SOP59:SOQ59"/>
    <mergeCell ref="SOX59:SOY59"/>
    <mergeCell ref="SPF59:SPG59"/>
    <mergeCell ref="SAT59:SAU59"/>
    <mergeCell ref="SBB59:SBC59"/>
    <mergeCell ref="SBJ59:SBK59"/>
    <mergeCell ref="SBR59:SBS59"/>
    <mergeCell ref="SBZ59:SCA59"/>
    <mergeCell ref="SCH59:SCI59"/>
    <mergeCell ref="RYX59:RYY59"/>
    <mergeCell ref="RZF59:RZG59"/>
    <mergeCell ref="RZN59:RZO59"/>
    <mergeCell ref="RZV59:RZW59"/>
    <mergeCell ref="SAD59:SAE59"/>
    <mergeCell ref="SAL59:SAM59"/>
    <mergeCell ref="RXB59:RXC59"/>
    <mergeCell ref="RXJ59:RXK59"/>
    <mergeCell ref="RXR59:RXS59"/>
    <mergeCell ref="RXZ59:RYA59"/>
    <mergeCell ref="RYH59:RYI59"/>
    <mergeCell ref="RYP59:RYQ59"/>
    <mergeCell ref="SGH59:SGI59"/>
    <mergeCell ref="SGP59:SGQ59"/>
    <mergeCell ref="SGX59:SGY59"/>
    <mergeCell ref="SHF59:SHG59"/>
    <mergeCell ref="SHN59:SHO59"/>
    <mergeCell ref="SHV59:SHW59"/>
    <mergeCell ref="SEL59:SEM59"/>
    <mergeCell ref="SET59:SEU59"/>
    <mergeCell ref="SFB59:SFC59"/>
    <mergeCell ref="SFJ59:SFK59"/>
    <mergeCell ref="SFR59:SFS59"/>
    <mergeCell ref="SFZ59:SGA59"/>
    <mergeCell ref="SCP59:SCQ59"/>
    <mergeCell ref="SCX59:SCY59"/>
    <mergeCell ref="SDF59:SDG59"/>
    <mergeCell ref="SDN59:SDO59"/>
    <mergeCell ref="SDV59:SDW59"/>
    <mergeCell ref="SED59:SEE59"/>
    <mergeCell ref="RPR59:RPS59"/>
    <mergeCell ref="RPZ59:RQA59"/>
    <mergeCell ref="RQH59:RQI59"/>
    <mergeCell ref="RQP59:RQQ59"/>
    <mergeCell ref="RQX59:RQY59"/>
    <mergeCell ref="RRF59:RRG59"/>
    <mergeCell ref="RNV59:RNW59"/>
    <mergeCell ref="ROD59:ROE59"/>
    <mergeCell ref="ROL59:ROM59"/>
    <mergeCell ref="ROT59:ROU59"/>
    <mergeCell ref="RPB59:RPC59"/>
    <mergeCell ref="RPJ59:RPK59"/>
    <mergeCell ref="RLZ59:RMA59"/>
    <mergeCell ref="RMH59:RMI59"/>
    <mergeCell ref="RMP59:RMQ59"/>
    <mergeCell ref="RMX59:RMY59"/>
    <mergeCell ref="RNF59:RNG59"/>
    <mergeCell ref="RNN59:RNO59"/>
    <mergeCell ref="RVF59:RVG59"/>
    <mergeCell ref="RVN59:RVO59"/>
    <mergeCell ref="RVV59:RVW59"/>
    <mergeCell ref="RWD59:RWE59"/>
    <mergeCell ref="RWL59:RWM59"/>
    <mergeCell ref="RWT59:RWU59"/>
    <mergeCell ref="RTJ59:RTK59"/>
    <mergeCell ref="RTR59:RTS59"/>
    <mergeCell ref="RTZ59:RUA59"/>
    <mergeCell ref="RUH59:RUI59"/>
    <mergeCell ref="RUP59:RUQ59"/>
    <mergeCell ref="RUX59:RUY59"/>
    <mergeCell ref="RRN59:RRO59"/>
    <mergeCell ref="RRV59:RRW59"/>
    <mergeCell ref="RSD59:RSE59"/>
    <mergeCell ref="RSL59:RSM59"/>
    <mergeCell ref="RST59:RSU59"/>
    <mergeCell ref="RTB59:RTC59"/>
    <mergeCell ref="REP59:REQ59"/>
    <mergeCell ref="REX59:REY59"/>
    <mergeCell ref="RFF59:RFG59"/>
    <mergeCell ref="RFN59:RFO59"/>
    <mergeCell ref="RFV59:RFW59"/>
    <mergeCell ref="RGD59:RGE59"/>
    <mergeCell ref="RCT59:RCU59"/>
    <mergeCell ref="RDB59:RDC59"/>
    <mergeCell ref="RDJ59:RDK59"/>
    <mergeCell ref="RDR59:RDS59"/>
    <mergeCell ref="RDZ59:REA59"/>
    <mergeCell ref="REH59:REI59"/>
    <mergeCell ref="RAX59:RAY59"/>
    <mergeCell ref="RBF59:RBG59"/>
    <mergeCell ref="RBN59:RBO59"/>
    <mergeCell ref="RBV59:RBW59"/>
    <mergeCell ref="RCD59:RCE59"/>
    <mergeCell ref="RCL59:RCM59"/>
    <mergeCell ref="RKD59:RKE59"/>
    <mergeCell ref="RKL59:RKM59"/>
    <mergeCell ref="RKT59:RKU59"/>
    <mergeCell ref="RLB59:RLC59"/>
    <mergeCell ref="RLJ59:RLK59"/>
    <mergeCell ref="RLR59:RLS59"/>
    <mergeCell ref="RIH59:RII59"/>
    <mergeCell ref="RIP59:RIQ59"/>
    <mergeCell ref="RIX59:RIY59"/>
    <mergeCell ref="RJF59:RJG59"/>
    <mergeCell ref="RJN59:RJO59"/>
    <mergeCell ref="RJV59:RJW59"/>
    <mergeCell ref="RGL59:RGM59"/>
    <mergeCell ref="RGT59:RGU59"/>
    <mergeCell ref="RHB59:RHC59"/>
    <mergeCell ref="RHJ59:RHK59"/>
    <mergeCell ref="RHR59:RHS59"/>
    <mergeCell ref="RHZ59:RIA59"/>
    <mergeCell ref="QTN59:QTO59"/>
    <mergeCell ref="QTV59:QTW59"/>
    <mergeCell ref="QUD59:QUE59"/>
    <mergeCell ref="QUL59:QUM59"/>
    <mergeCell ref="QUT59:QUU59"/>
    <mergeCell ref="QVB59:QVC59"/>
    <mergeCell ref="QRR59:QRS59"/>
    <mergeCell ref="QRZ59:QSA59"/>
    <mergeCell ref="QSH59:QSI59"/>
    <mergeCell ref="QSP59:QSQ59"/>
    <mergeCell ref="QSX59:QSY59"/>
    <mergeCell ref="QTF59:QTG59"/>
    <mergeCell ref="QPV59:QPW59"/>
    <mergeCell ref="QQD59:QQE59"/>
    <mergeCell ref="QQL59:QQM59"/>
    <mergeCell ref="QQT59:QQU59"/>
    <mergeCell ref="QRB59:QRC59"/>
    <mergeCell ref="QRJ59:QRK59"/>
    <mergeCell ref="QZB59:QZC59"/>
    <mergeCell ref="QZJ59:QZK59"/>
    <mergeCell ref="QZR59:QZS59"/>
    <mergeCell ref="QZZ59:RAA59"/>
    <mergeCell ref="RAH59:RAI59"/>
    <mergeCell ref="RAP59:RAQ59"/>
    <mergeCell ref="QXF59:QXG59"/>
    <mergeCell ref="QXN59:QXO59"/>
    <mergeCell ref="QXV59:QXW59"/>
    <mergeCell ref="QYD59:QYE59"/>
    <mergeCell ref="QYL59:QYM59"/>
    <mergeCell ref="QYT59:QYU59"/>
    <mergeCell ref="QVJ59:QVK59"/>
    <mergeCell ref="QVR59:QVS59"/>
    <mergeCell ref="QVZ59:QWA59"/>
    <mergeCell ref="QWH59:QWI59"/>
    <mergeCell ref="QWP59:QWQ59"/>
    <mergeCell ref="QWX59:QWY59"/>
    <mergeCell ref="QIL59:QIM59"/>
    <mergeCell ref="QIT59:QIU59"/>
    <mergeCell ref="QJB59:QJC59"/>
    <mergeCell ref="QJJ59:QJK59"/>
    <mergeCell ref="QJR59:QJS59"/>
    <mergeCell ref="QJZ59:QKA59"/>
    <mergeCell ref="QGP59:QGQ59"/>
    <mergeCell ref="QGX59:QGY59"/>
    <mergeCell ref="QHF59:QHG59"/>
    <mergeCell ref="QHN59:QHO59"/>
    <mergeCell ref="QHV59:QHW59"/>
    <mergeCell ref="QID59:QIE59"/>
    <mergeCell ref="QET59:QEU59"/>
    <mergeCell ref="QFB59:QFC59"/>
    <mergeCell ref="QFJ59:QFK59"/>
    <mergeCell ref="QFR59:QFS59"/>
    <mergeCell ref="QFZ59:QGA59"/>
    <mergeCell ref="QGH59:QGI59"/>
    <mergeCell ref="QNZ59:QOA59"/>
    <mergeCell ref="QOH59:QOI59"/>
    <mergeCell ref="QOP59:QOQ59"/>
    <mergeCell ref="QOX59:QOY59"/>
    <mergeCell ref="QPF59:QPG59"/>
    <mergeCell ref="QPN59:QPO59"/>
    <mergeCell ref="QMD59:QME59"/>
    <mergeCell ref="QML59:QMM59"/>
    <mergeCell ref="QMT59:QMU59"/>
    <mergeCell ref="QNB59:QNC59"/>
    <mergeCell ref="QNJ59:QNK59"/>
    <mergeCell ref="QNR59:QNS59"/>
    <mergeCell ref="QKH59:QKI59"/>
    <mergeCell ref="QKP59:QKQ59"/>
    <mergeCell ref="QKX59:QKY59"/>
    <mergeCell ref="QLF59:QLG59"/>
    <mergeCell ref="QLN59:QLO59"/>
    <mergeCell ref="QLV59:QLW59"/>
    <mergeCell ref="PXJ59:PXK59"/>
    <mergeCell ref="PXR59:PXS59"/>
    <mergeCell ref="PXZ59:PYA59"/>
    <mergeCell ref="PYH59:PYI59"/>
    <mergeCell ref="PYP59:PYQ59"/>
    <mergeCell ref="PYX59:PYY59"/>
    <mergeCell ref="PVN59:PVO59"/>
    <mergeCell ref="PVV59:PVW59"/>
    <mergeCell ref="PWD59:PWE59"/>
    <mergeCell ref="PWL59:PWM59"/>
    <mergeCell ref="PWT59:PWU59"/>
    <mergeCell ref="PXB59:PXC59"/>
    <mergeCell ref="PTR59:PTS59"/>
    <mergeCell ref="PTZ59:PUA59"/>
    <mergeCell ref="PUH59:PUI59"/>
    <mergeCell ref="PUP59:PUQ59"/>
    <mergeCell ref="PUX59:PUY59"/>
    <mergeCell ref="PVF59:PVG59"/>
    <mergeCell ref="QCX59:QCY59"/>
    <mergeCell ref="QDF59:QDG59"/>
    <mergeCell ref="QDN59:QDO59"/>
    <mergeCell ref="QDV59:QDW59"/>
    <mergeCell ref="QED59:QEE59"/>
    <mergeCell ref="QEL59:QEM59"/>
    <mergeCell ref="QBB59:QBC59"/>
    <mergeCell ref="QBJ59:QBK59"/>
    <mergeCell ref="QBR59:QBS59"/>
    <mergeCell ref="QBZ59:QCA59"/>
    <mergeCell ref="QCH59:QCI59"/>
    <mergeCell ref="QCP59:QCQ59"/>
    <mergeCell ref="PZF59:PZG59"/>
    <mergeCell ref="PZN59:PZO59"/>
    <mergeCell ref="PZV59:PZW59"/>
    <mergeCell ref="QAD59:QAE59"/>
    <mergeCell ref="QAL59:QAM59"/>
    <mergeCell ref="QAT59:QAU59"/>
    <mergeCell ref="PMH59:PMI59"/>
    <mergeCell ref="PMP59:PMQ59"/>
    <mergeCell ref="PMX59:PMY59"/>
    <mergeCell ref="PNF59:PNG59"/>
    <mergeCell ref="PNN59:PNO59"/>
    <mergeCell ref="PNV59:PNW59"/>
    <mergeCell ref="PKL59:PKM59"/>
    <mergeCell ref="PKT59:PKU59"/>
    <mergeCell ref="PLB59:PLC59"/>
    <mergeCell ref="PLJ59:PLK59"/>
    <mergeCell ref="PLR59:PLS59"/>
    <mergeCell ref="PLZ59:PMA59"/>
    <mergeCell ref="PIP59:PIQ59"/>
    <mergeCell ref="PIX59:PIY59"/>
    <mergeCell ref="PJF59:PJG59"/>
    <mergeCell ref="PJN59:PJO59"/>
    <mergeCell ref="PJV59:PJW59"/>
    <mergeCell ref="PKD59:PKE59"/>
    <mergeCell ref="PRV59:PRW59"/>
    <mergeCell ref="PSD59:PSE59"/>
    <mergeCell ref="PSL59:PSM59"/>
    <mergeCell ref="PST59:PSU59"/>
    <mergeCell ref="PTB59:PTC59"/>
    <mergeCell ref="PTJ59:PTK59"/>
    <mergeCell ref="PPZ59:PQA59"/>
    <mergeCell ref="PQH59:PQI59"/>
    <mergeCell ref="PQP59:PQQ59"/>
    <mergeCell ref="PQX59:PQY59"/>
    <mergeCell ref="PRF59:PRG59"/>
    <mergeCell ref="PRN59:PRO59"/>
    <mergeCell ref="POD59:POE59"/>
    <mergeCell ref="POL59:POM59"/>
    <mergeCell ref="POT59:POU59"/>
    <mergeCell ref="PPB59:PPC59"/>
    <mergeCell ref="PPJ59:PPK59"/>
    <mergeCell ref="PPR59:PPS59"/>
    <mergeCell ref="PBF59:PBG59"/>
    <mergeCell ref="PBN59:PBO59"/>
    <mergeCell ref="PBV59:PBW59"/>
    <mergeCell ref="PCD59:PCE59"/>
    <mergeCell ref="PCL59:PCM59"/>
    <mergeCell ref="PCT59:PCU59"/>
    <mergeCell ref="OZJ59:OZK59"/>
    <mergeCell ref="OZR59:OZS59"/>
    <mergeCell ref="OZZ59:PAA59"/>
    <mergeCell ref="PAH59:PAI59"/>
    <mergeCell ref="PAP59:PAQ59"/>
    <mergeCell ref="PAX59:PAY59"/>
    <mergeCell ref="OXN59:OXO59"/>
    <mergeCell ref="OXV59:OXW59"/>
    <mergeCell ref="OYD59:OYE59"/>
    <mergeCell ref="OYL59:OYM59"/>
    <mergeCell ref="OYT59:OYU59"/>
    <mergeCell ref="OZB59:OZC59"/>
    <mergeCell ref="PGT59:PGU59"/>
    <mergeCell ref="PHB59:PHC59"/>
    <mergeCell ref="PHJ59:PHK59"/>
    <mergeCell ref="PHR59:PHS59"/>
    <mergeCell ref="PHZ59:PIA59"/>
    <mergeCell ref="PIH59:PII59"/>
    <mergeCell ref="PEX59:PEY59"/>
    <mergeCell ref="PFF59:PFG59"/>
    <mergeCell ref="PFN59:PFO59"/>
    <mergeCell ref="PFV59:PFW59"/>
    <mergeCell ref="PGD59:PGE59"/>
    <mergeCell ref="PGL59:PGM59"/>
    <mergeCell ref="PDB59:PDC59"/>
    <mergeCell ref="PDJ59:PDK59"/>
    <mergeCell ref="PDR59:PDS59"/>
    <mergeCell ref="PDZ59:PEA59"/>
    <mergeCell ref="PEH59:PEI59"/>
    <mergeCell ref="PEP59:PEQ59"/>
    <mergeCell ref="OQD59:OQE59"/>
    <mergeCell ref="OQL59:OQM59"/>
    <mergeCell ref="OQT59:OQU59"/>
    <mergeCell ref="ORB59:ORC59"/>
    <mergeCell ref="ORJ59:ORK59"/>
    <mergeCell ref="ORR59:ORS59"/>
    <mergeCell ref="OOH59:OOI59"/>
    <mergeCell ref="OOP59:OOQ59"/>
    <mergeCell ref="OOX59:OOY59"/>
    <mergeCell ref="OPF59:OPG59"/>
    <mergeCell ref="OPN59:OPO59"/>
    <mergeCell ref="OPV59:OPW59"/>
    <mergeCell ref="OML59:OMM59"/>
    <mergeCell ref="OMT59:OMU59"/>
    <mergeCell ref="ONB59:ONC59"/>
    <mergeCell ref="ONJ59:ONK59"/>
    <mergeCell ref="ONR59:ONS59"/>
    <mergeCell ref="ONZ59:OOA59"/>
    <mergeCell ref="OVR59:OVS59"/>
    <mergeCell ref="OVZ59:OWA59"/>
    <mergeCell ref="OWH59:OWI59"/>
    <mergeCell ref="OWP59:OWQ59"/>
    <mergeCell ref="OWX59:OWY59"/>
    <mergeCell ref="OXF59:OXG59"/>
    <mergeCell ref="OTV59:OTW59"/>
    <mergeCell ref="OUD59:OUE59"/>
    <mergeCell ref="OUL59:OUM59"/>
    <mergeCell ref="OUT59:OUU59"/>
    <mergeCell ref="OVB59:OVC59"/>
    <mergeCell ref="OVJ59:OVK59"/>
    <mergeCell ref="ORZ59:OSA59"/>
    <mergeCell ref="OSH59:OSI59"/>
    <mergeCell ref="OSP59:OSQ59"/>
    <mergeCell ref="OSX59:OSY59"/>
    <mergeCell ref="OTF59:OTG59"/>
    <mergeCell ref="OTN59:OTO59"/>
    <mergeCell ref="OFB59:OFC59"/>
    <mergeCell ref="OFJ59:OFK59"/>
    <mergeCell ref="OFR59:OFS59"/>
    <mergeCell ref="OFZ59:OGA59"/>
    <mergeCell ref="OGH59:OGI59"/>
    <mergeCell ref="OGP59:OGQ59"/>
    <mergeCell ref="ODF59:ODG59"/>
    <mergeCell ref="ODN59:ODO59"/>
    <mergeCell ref="ODV59:ODW59"/>
    <mergeCell ref="OED59:OEE59"/>
    <mergeCell ref="OEL59:OEM59"/>
    <mergeCell ref="OET59:OEU59"/>
    <mergeCell ref="OBJ59:OBK59"/>
    <mergeCell ref="OBR59:OBS59"/>
    <mergeCell ref="OBZ59:OCA59"/>
    <mergeCell ref="OCH59:OCI59"/>
    <mergeCell ref="OCP59:OCQ59"/>
    <mergeCell ref="OCX59:OCY59"/>
    <mergeCell ref="OKP59:OKQ59"/>
    <mergeCell ref="OKX59:OKY59"/>
    <mergeCell ref="OLF59:OLG59"/>
    <mergeCell ref="OLN59:OLO59"/>
    <mergeCell ref="OLV59:OLW59"/>
    <mergeCell ref="OMD59:OME59"/>
    <mergeCell ref="OIT59:OIU59"/>
    <mergeCell ref="OJB59:OJC59"/>
    <mergeCell ref="OJJ59:OJK59"/>
    <mergeCell ref="OJR59:OJS59"/>
    <mergeCell ref="OJZ59:OKA59"/>
    <mergeCell ref="OKH59:OKI59"/>
    <mergeCell ref="OGX59:OGY59"/>
    <mergeCell ref="OHF59:OHG59"/>
    <mergeCell ref="OHN59:OHO59"/>
    <mergeCell ref="OHV59:OHW59"/>
    <mergeCell ref="OID59:OIE59"/>
    <mergeCell ref="OIL59:OIM59"/>
    <mergeCell ref="NTZ59:NUA59"/>
    <mergeCell ref="NUH59:NUI59"/>
    <mergeCell ref="NUP59:NUQ59"/>
    <mergeCell ref="NUX59:NUY59"/>
    <mergeCell ref="NVF59:NVG59"/>
    <mergeCell ref="NVN59:NVO59"/>
    <mergeCell ref="NSD59:NSE59"/>
    <mergeCell ref="NSL59:NSM59"/>
    <mergeCell ref="NST59:NSU59"/>
    <mergeCell ref="NTB59:NTC59"/>
    <mergeCell ref="NTJ59:NTK59"/>
    <mergeCell ref="NTR59:NTS59"/>
    <mergeCell ref="NQH59:NQI59"/>
    <mergeCell ref="NQP59:NQQ59"/>
    <mergeCell ref="NQX59:NQY59"/>
    <mergeCell ref="NRF59:NRG59"/>
    <mergeCell ref="NRN59:NRO59"/>
    <mergeCell ref="NRV59:NRW59"/>
    <mergeCell ref="NZN59:NZO59"/>
    <mergeCell ref="NZV59:NZW59"/>
    <mergeCell ref="OAD59:OAE59"/>
    <mergeCell ref="OAL59:OAM59"/>
    <mergeCell ref="OAT59:OAU59"/>
    <mergeCell ref="OBB59:OBC59"/>
    <mergeCell ref="NXR59:NXS59"/>
    <mergeCell ref="NXZ59:NYA59"/>
    <mergeCell ref="NYH59:NYI59"/>
    <mergeCell ref="NYP59:NYQ59"/>
    <mergeCell ref="NYX59:NYY59"/>
    <mergeCell ref="NZF59:NZG59"/>
    <mergeCell ref="NVV59:NVW59"/>
    <mergeCell ref="NWD59:NWE59"/>
    <mergeCell ref="NWL59:NWM59"/>
    <mergeCell ref="NWT59:NWU59"/>
    <mergeCell ref="NXB59:NXC59"/>
    <mergeCell ref="NXJ59:NXK59"/>
    <mergeCell ref="NIX59:NIY59"/>
    <mergeCell ref="NJF59:NJG59"/>
    <mergeCell ref="NJN59:NJO59"/>
    <mergeCell ref="NJV59:NJW59"/>
    <mergeCell ref="NKD59:NKE59"/>
    <mergeCell ref="NKL59:NKM59"/>
    <mergeCell ref="NHB59:NHC59"/>
    <mergeCell ref="NHJ59:NHK59"/>
    <mergeCell ref="NHR59:NHS59"/>
    <mergeCell ref="NHZ59:NIA59"/>
    <mergeCell ref="NIH59:NII59"/>
    <mergeCell ref="NIP59:NIQ59"/>
    <mergeCell ref="NFF59:NFG59"/>
    <mergeCell ref="NFN59:NFO59"/>
    <mergeCell ref="NFV59:NFW59"/>
    <mergeCell ref="NGD59:NGE59"/>
    <mergeCell ref="NGL59:NGM59"/>
    <mergeCell ref="NGT59:NGU59"/>
    <mergeCell ref="NOL59:NOM59"/>
    <mergeCell ref="NOT59:NOU59"/>
    <mergeCell ref="NPB59:NPC59"/>
    <mergeCell ref="NPJ59:NPK59"/>
    <mergeCell ref="NPR59:NPS59"/>
    <mergeCell ref="NPZ59:NQA59"/>
    <mergeCell ref="NMP59:NMQ59"/>
    <mergeCell ref="NMX59:NMY59"/>
    <mergeCell ref="NNF59:NNG59"/>
    <mergeCell ref="NNN59:NNO59"/>
    <mergeCell ref="NNV59:NNW59"/>
    <mergeCell ref="NOD59:NOE59"/>
    <mergeCell ref="NKT59:NKU59"/>
    <mergeCell ref="NLB59:NLC59"/>
    <mergeCell ref="NLJ59:NLK59"/>
    <mergeCell ref="NLR59:NLS59"/>
    <mergeCell ref="NLZ59:NMA59"/>
    <mergeCell ref="NMH59:NMI59"/>
    <mergeCell ref="MXV59:MXW59"/>
    <mergeCell ref="MYD59:MYE59"/>
    <mergeCell ref="MYL59:MYM59"/>
    <mergeCell ref="MYT59:MYU59"/>
    <mergeCell ref="MZB59:MZC59"/>
    <mergeCell ref="MZJ59:MZK59"/>
    <mergeCell ref="MVZ59:MWA59"/>
    <mergeCell ref="MWH59:MWI59"/>
    <mergeCell ref="MWP59:MWQ59"/>
    <mergeCell ref="MWX59:MWY59"/>
    <mergeCell ref="MXF59:MXG59"/>
    <mergeCell ref="MXN59:MXO59"/>
    <mergeCell ref="MUD59:MUE59"/>
    <mergeCell ref="MUL59:MUM59"/>
    <mergeCell ref="MUT59:MUU59"/>
    <mergeCell ref="MVB59:MVC59"/>
    <mergeCell ref="MVJ59:MVK59"/>
    <mergeCell ref="MVR59:MVS59"/>
    <mergeCell ref="NDJ59:NDK59"/>
    <mergeCell ref="NDR59:NDS59"/>
    <mergeCell ref="NDZ59:NEA59"/>
    <mergeCell ref="NEH59:NEI59"/>
    <mergeCell ref="NEP59:NEQ59"/>
    <mergeCell ref="NEX59:NEY59"/>
    <mergeCell ref="NBN59:NBO59"/>
    <mergeCell ref="NBV59:NBW59"/>
    <mergeCell ref="NCD59:NCE59"/>
    <mergeCell ref="NCL59:NCM59"/>
    <mergeCell ref="NCT59:NCU59"/>
    <mergeCell ref="NDB59:NDC59"/>
    <mergeCell ref="MZR59:MZS59"/>
    <mergeCell ref="MZZ59:NAA59"/>
    <mergeCell ref="NAH59:NAI59"/>
    <mergeCell ref="NAP59:NAQ59"/>
    <mergeCell ref="NAX59:NAY59"/>
    <mergeCell ref="NBF59:NBG59"/>
    <mergeCell ref="MMT59:MMU59"/>
    <mergeCell ref="MNB59:MNC59"/>
    <mergeCell ref="MNJ59:MNK59"/>
    <mergeCell ref="MNR59:MNS59"/>
    <mergeCell ref="MNZ59:MOA59"/>
    <mergeCell ref="MOH59:MOI59"/>
    <mergeCell ref="MKX59:MKY59"/>
    <mergeCell ref="MLF59:MLG59"/>
    <mergeCell ref="MLN59:MLO59"/>
    <mergeCell ref="MLV59:MLW59"/>
    <mergeCell ref="MMD59:MME59"/>
    <mergeCell ref="MML59:MMM59"/>
    <mergeCell ref="MJB59:MJC59"/>
    <mergeCell ref="MJJ59:MJK59"/>
    <mergeCell ref="MJR59:MJS59"/>
    <mergeCell ref="MJZ59:MKA59"/>
    <mergeCell ref="MKH59:MKI59"/>
    <mergeCell ref="MKP59:MKQ59"/>
    <mergeCell ref="MSH59:MSI59"/>
    <mergeCell ref="MSP59:MSQ59"/>
    <mergeCell ref="MSX59:MSY59"/>
    <mergeCell ref="MTF59:MTG59"/>
    <mergeCell ref="MTN59:MTO59"/>
    <mergeCell ref="MTV59:MTW59"/>
    <mergeCell ref="MQL59:MQM59"/>
    <mergeCell ref="MQT59:MQU59"/>
    <mergeCell ref="MRB59:MRC59"/>
    <mergeCell ref="MRJ59:MRK59"/>
    <mergeCell ref="MRR59:MRS59"/>
    <mergeCell ref="MRZ59:MSA59"/>
    <mergeCell ref="MOP59:MOQ59"/>
    <mergeCell ref="MOX59:MOY59"/>
    <mergeCell ref="MPF59:MPG59"/>
    <mergeCell ref="MPN59:MPO59"/>
    <mergeCell ref="MPV59:MPW59"/>
    <mergeCell ref="MQD59:MQE59"/>
    <mergeCell ref="MBR59:MBS59"/>
    <mergeCell ref="MBZ59:MCA59"/>
    <mergeCell ref="MCH59:MCI59"/>
    <mergeCell ref="MCP59:MCQ59"/>
    <mergeCell ref="MCX59:MCY59"/>
    <mergeCell ref="MDF59:MDG59"/>
    <mergeCell ref="LZV59:LZW59"/>
    <mergeCell ref="MAD59:MAE59"/>
    <mergeCell ref="MAL59:MAM59"/>
    <mergeCell ref="MAT59:MAU59"/>
    <mergeCell ref="MBB59:MBC59"/>
    <mergeCell ref="MBJ59:MBK59"/>
    <mergeCell ref="LXZ59:LYA59"/>
    <mergeCell ref="LYH59:LYI59"/>
    <mergeCell ref="LYP59:LYQ59"/>
    <mergeCell ref="LYX59:LYY59"/>
    <mergeCell ref="LZF59:LZG59"/>
    <mergeCell ref="LZN59:LZO59"/>
    <mergeCell ref="MHF59:MHG59"/>
    <mergeCell ref="MHN59:MHO59"/>
    <mergeCell ref="MHV59:MHW59"/>
    <mergeCell ref="MID59:MIE59"/>
    <mergeCell ref="MIL59:MIM59"/>
    <mergeCell ref="MIT59:MIU59"/>
    <mergeCell ref="MFJ59:MFK59"/>
    <mergeCell ref="MFR59:MFS59"/>
    <mergeCell ref="MFZ59:MGA59"/>
    <mergeCell ref="MGH59:MGI59"/>
    <mergeCell ref="MGP59:MGQ59"/>
    <mergeCell ref="MGX59:MGY59"/>
    <mergeCell ref="MDN59:MDO59"/>
    <mergeCell ref="MDV59:MDW59"/>
    <mergeCell ref="MED59:MEE59"/>
    <mergeCell ref="MEL59:MEM59"/>
    <mergeCell ref="MET59:MEU59"/>
    <mergeCell ref="MFB59:MFC59"/>
    <mergeCell ref="LQP59:LQQ59"/>
    <mergeCell ref="LQX59:LQY59"/>
    <mergeCell ref="LRF59:LRG59"/>
    <mergeCell ref="LRN59:LRO59"/>
    <mergeCell ref="LRV59:LRW59"/>
    <mergeCell ref="LSD59:LSE59"/>
    <mergeCell ref="LOT59:LOU59"/>
    <mergeCell ref="LPB59:LPC59"/>
    <mergeCell ref="LPJ59:LPK59"/>
    <mergeCell ref="LPR59:LPS59"/>
    <mergeCell ref="LPZ59:LQA59"/>
    <mergeCell ref="LQH59:LQI59"/>
    <mergeCell ref="LMX59:LMY59"/>
    <mergeCell ref="LNF59:LNG59"/>
    <mergeCell ref="LNN59:LNO59"/>
    <mergeCell ref="LNV59:LNW59"/>
    <mergeCell ref="LOD59:LOE59"/>
    <mergeCell ref="LOL59:LOM59"/>
    <mergeCell ref="LWD59:LWE59"/>
    <mergeCell ref="LWL59:LWM59"/>
    <mergeCell ref="LWT59:LWU59"/>
    <mergeCell ref="LXB59:LXC59"/>
    <mergeCell ref="LXJ59:LXK59"/>
    <mergeCell ref="LXR59:LXS59"/>
    <mergeCell ref="LUH59:LUI59"/>
    <mergeCell ref="LUP59:LUQ59"/>
    <mergeCell ref="LUX59:LUY59"/>
    <mergeCell ref="LVF59:LVG59"/>
    <mergeCell ref="LVN59:LVO59"/>
    <mergeCell ref="LVV59:LVW59"/>
    <mergeCell ref="LSL59:LSM59"/>
    <mergeCell ref="LST59:LSU59"/>
    <mergeCell ref="LTB59:LTC59"/>
    <mergeCell ref="LTJ59:LTK59"/>
    <mergeCell ref="LTR59:LTS59"/>
    <mergeCell ref="LTZ59:LUA59"/>
    <mergeCell ref="LFN59:LFO59"/>
    <mergeCell ref="LFV59:LFW59"/>
    <mergeCell ref="LGD59:LGE59"/>
    <mergeCell ref="LGL59:LGM59"/>
    <mergeCell ref="LGT59:LGU59"/>
    <mergeCell ref="LHB59:LHC59"/>
    <mergeCell ref="LDR59:LDS59"/>
    <mergeCell ref="LDZ59:LEA59"/>
    <mergeCell ref="LEH59:LEI59"/>
    <mergeCell ref="LEP59:LEQ59"/>
    <mergeCell ref="LEX59:LEY59"/>
    <mergeCell ref="LFF59:LFG59"/>
    <mergeCell ref="LBV59:LBW59"/>
    <mergeCell ref="LCD59:LCE59"/>
    <mergeCell ref="LCL59:LCM59"/>
    <mergeCell ref="LCT59:LCU59"/>
    <mergeCell ref="LDB59:LDC59"/>
    <mergeCell ref="LDJ59:LDK59"/>
    <mergeCell ref="LLB59:LLC59"/>
    <mergeCell ref="LLJ59:LLK59"/>
    <mergeCell ref="LLR59:LLS59"/>
    <mergeCell ref="LLZ59:LMA59"/>
    <mergeCell ref="LMH59:LMI59"/>
    <mergeCell ref="LMP59:LMQ59"/>
    <mergeCell ref="LJF59:LJG59"/>
    <mergeCell ref="LJN59:LJO59"/>
    <mergeCell ref="LJV59:LJW59"/>
    <mergeCell ref="LKD59:LKE59"/>
    <mergeCell ref="LKL59:LKM59"/>
    <mergeCell ref="LKT59:LKU59"/>
    <mergeCell ref="LHJ59:LHK59"/>
    <mergeCell ref="LHR59:LHS59"/>
    <mergeCell ref="LHZ59:LIA59"/>
    <mergeCell ref="LIH59:LII59"/>
    <mergeCell ref="LIP59:LIQ59"/>
    <mergeCell ref="LIX59:LIY59"/>
    <mergeCell ref="KUL59:KUM59"/>
    <mergeCell ref="KUT59:KUU59"/>
    <mergeCell ref="KVB59:KVC59"/>
    <mergeCell ref="KVJ59:KVK59"/>
    <mergeCell ref="KVR59:KVS59"/>
    <mergeCell ref="KVZ59:KWA59"/>
    <mergeCell ref="KSP59:KSQ59"/>
    <mergeCell ref="KSX59:KSY59"/>
    <mergeCell ref="KTF59:KTG59"/>
    <mergeCell ref="KTN59:KTO59"/>
    <mergeCell ref="KTV59:KTW59"/>
    <mergeCell ref="KUD59:KUE59"/>
    <mergeCell ref="KQT59:KQU59"/>
    <mergeCell ref="KRB59:KRC59"/>
    <mergeCell ref="KRJ59:KRK59"/>
    <mergeCell ref="KRR59:KRS59"/>
    <mergeCell ref="KRZ59:KSA59"/>
    <mergeCell ref="KSH59:KSI59"/>
    <mergeCell ref="KZZ59:LAA59"/>
    <mergeCell ref="LAH59:LAI59"/>
    <mergeCell ref="LAP59:LAQ59"/>
    <mergeCell ref="LAX59:LAY59"/>
    <mergeCell ref="LBF59:LBG59"/>
    <mergeCell ref="LBN59:LBO59"/>
    <mergeCell ref="KYD59:KYE59"/>
    <mergeCell ref="KYL59:KYM59"/>
    <mergeCell ref="KYT59:KYU59"/>
    <mergeCell ref="KZB59:KZC59"/>
    <mergeCell ref="KZJ59:KZK59"/>
    <mergeCell ref="KZR59:KZS59"/>
    <mergeCell ref="KWH59:KWI59"/>
    <mergeCell ref="KWP59:KWQ59"/>
    <mergeCell ref="KWX59:KWY59"/>
    <mergeCell ref="KXF59:KXG59"/>
    <mergeCell ref="KXN59:KXO59"/>
    <mergeCell ref="KXV59:KXW59"/>
    <mergeCell ref="KJJ59:KJK59"/>
    <mergeCell ref="KJR59:KJS59"/>
    <mergeCell ref="KJZ59:KKA59"/>
    <mergeCell ref="KKH59:KKI59"/>
    <mergeCell ref="KKP59:KKQ59"/>
    <mergeCell ref="KKX59:KKY59"/>
    <mergeCell ref="KHN59:KHO59"/>
    <mergeCell ref="KHV59:KHW59"/>
    <mergeCell ref="KID59:KIE59"/>
    <mergeCell ref="KIL59:KIM59"/>
    <mergeCell ref="KIT59:KIU59"/>
    <mergeCell ref="KJB59:KJC59"/>
    <mergeCell ref="KFR59:KFS59"/>
    <mergeCell ref="KFZ59:KGA59"/>
    <mergeCell ref="KGH59:KGI59"/>
    <mergeCell ref="KGP59:KGQ59"/>
    <mergeCell ref="KGX59:KGY59"/>
    <mergeCell ref="KHF59:KHG59"/>
    <mergeCell ref="KOX59:KOY59"/>
    <mergeCell ref="KPF59:KPG59"/>
    <mergeCell ref="KPN59:KPO59"/>
    <mergeCell ref="KPV59:KPW59"/>
    <mergeCell ref="KQD59:KQE59"/>
    <mergeCell ref="KQL59:KQM59"/>
    <mergeCell ref="KNB59:KNC59"/>
    <mergeCell ref="KNJ59:KNK59"/>
    <mergeCell ref="KNR59:KNS59"/>
    <mergeCell ref="KNZ59:KOA59"/>
    <mergeCell ref="KOH59:KOI59"/>
    <mergeCell ref="KOP59:KOQ59"/>
    <mergeCell ref="KLF59:KLG59"/>
    <mergeCell ref="KLN59:KLO59"/>
    <mergeCell ref="KLV59:KLW59"/>
    <mergeCell ref="KMD59:KME59"/>
    <mergeCell ref="KML59:KMM59"/>
    <mergeCell ref="KMT59:KMU59"/>
    <mergeCell ref="JYH59:JYI59"/>
    <mergeCell ref="JYP59:JYQ59"/>
    <mergeCell ref="JYX59:JYY59"/>
    <mergeCell ref="JZF59:JZG59"/>
    <mergeCell ref="JZN59:JZO59"/>
    <mergeCell ref="JZV59:JZW59"/>
    <mergeCell ref="JWL59:JWM59"/>
    <mergeCell ref="JWT59:JWU59"/>
    <mergeCell ref="JXB59:JXC59"/>
    <mergeCell ref="JXJ59:JXK59"/>
    <mergeCell ref="JXR59:JXS59"/>
    <mergeCell ref="JXZ59:JYA59"/>
    <mergeCell ref="JUP59:JUQ59"/>
    <mergeCell ref="JUX59:JUY59"/>
    <mergeCell ref="JVF59:JVG59"/>
    <mergeCell ref="JVN59:JVO59"/>
    <mergeCell ref="JVV59:JVW59"/>
    <mergeCell ref="JWD59:JWE59"/>
    <mergeCell ref="KDV59:KDW59"/>
    <mergeCell ref="KED59:KEE59"/>
    <mergeCell ref="KEL59:KEM59"/>
    <mergeCell ref="KET59:KEU59"/>
    <mergeCell ref="KFB59:KFC59"/>
    <mergeCell ref="KFJ59:KFK59"/>
    <mergeCell ref="KBZ59:KCA59"/>
    <mergeCell ref="KCH59:KCI59"/>
    <mergeCell ref="KCP59:KCQ59"/>
    <mergeCell ref="KCX59:KCY59"/>
    <mergeCell ref="KDF59:KDG59"/>
    <mergeCell ref="KDN59:KDO59"/>
    <mergeCell ref="KAD59:KAE59"/>
    <mergeCell ref="KAL59:KAM59"/>
    <mergeCell ref="KAT59:KAU59"/>
    <mergeCell ref="KBB59:KBC59"/>
    <mergeCell ref="KBJ59:KBK59"/>
    <mergeCell ref="KBR59:KBS59"/>
    <mergeCell ref="JNF59:JNG59"/>
    <mergeCell ref="JNN59:JNO59"/>
    <mergeCell ref="JNV59:JNW59"/>
    <mergeCell ref="JOD59:JOE59"/>
    <mergeCell ref="JOL59:JOM59"/>
    <mergeCell ref="JOT59:JOU59"/>
    <mergeCell ref="JLJ59:JLK59"/>
    <mergeCell ref="JLR59:JLS59"/>
    <mergeCell ref="JLZ59:JMA59"/>
    <mergeCell ref="JMH59:JMI59"/>
    <mergeCell ref="JMP59:JMQ59"/>
    <mergeCell ref="JMX59:JMY59"/>
    <mergeCell ref="JJN59:JJO59"/>
    <mergeCell ref="JJV59:JJW59"/>
    <mergeCell ref="JKD59:JKE59"/>
    <mergeCell ref="JKL59:JKM59"/>
    <mergeCell ref="JKT59:JKU59"/>
    <mergeCell ref="JLB59:JLC59"/>
    <mergeCell ref="JST59:JSU59"/>
    <mergeCell ref="JTB59:JTC59"/>
    <mergeCell ref="JTJ59:JTK59"/>
    <mergeCell ref="JTR59:JTS59"/>
    <mergeCell ref="JTZ59:JUA59"/>
    <mergeCell ref="JUH59:JUI59"/>
    <mergeCell ref="JQX59:JQY59"/>
    <mergeCell ref="JRF59:JRG59"/>
    <mergeCell ref="JRN59:JRO59"/>
    <mergeCell ref="JRV59:JRW59"/>
    <mergeCell ref="JSD59:JSE59"/>
    <mergeCell ref="JSL59:JSM59"/>
    <mergeCell ref="JPB59:JPC59"/>
    <mergeCell ref="JPJ59:JPK59"/>
    <mergeCell ref="JPR59:JPS59"/>
    <mergeCell ref="JPZ59:JQA59"/>
    <mergeCell ref="JQH59:JQI59"/>
    <mergeCell ref="JQP59:JQQ59"/>
    <mergeCell ref="JCD59:JCE59"/>
    <mergeCell ref="JCL59:JCM59"/>
    <mergeCell ref="JCT59:JCU59"/>
    <mergeCell ref="JDB59:JDC59"/>
    <mergeCell ref="JDJ59:JDK59"/>
    <mergeCell ref="JDR59:JDS59"/>
    <mergeCell ref="JAH59:JAI59"/>
    <mergeCell ref="JAP59:JAQ59"/>
    <mergeCell ref="JAX59:JAY59"/>
    <mergeCell ref="JBF59:JBG59"/>
    <mergeCell ref="JBN59:JBO59"/>
    <mergeCell ref="JBV59:JBW59"/>
    <mergeCell ref="IYL59:IYM59"/>
    <mergeCell ref="IYT59:IYU59"/>
    <mergeCell ref="IZB59:IZC59"/>
    <mergeCell ref="IZJ59:IZK59"/>
    <mergeCell ref="IZR59:IZS59"/>
    <mergeCell ref="IZZ59:JAA59"/>
    <mergeCell ref="JHR59:JHS59"/>
    <mergeCell ref="JHZ59:JIA59"/>
    <mergeCell ref="JIH59:JII59"/>
    <mergeCell ref="JIP59:JIQ59"/>
    <mergeCell ref="JIX59:JIY59"/>
    <mergeCell ref="JJF59:JJG59"/>
    <mergeCell ref="JFV59:JFW59"/>
    <mergeCell ref="JGD59:JGE59"/>
    <mergeCell ref="JGL59:JGM59"/>
    <mergeCell ref="JGT59:JGU59"/>
    <mergeCell ref="JHB59:JHC59"/>
    <mergeCell ref="JHJ59:JHK59"/>
    <mergeCell ref="JDZ59:JEA59"/>
    <mergeCell ref="JEH59:JEI59"/>
    <mergeCell ref="JEP59:JEQ59"/>
    <mergeCell ref="JEX59:JEY59"/>
    <mergeCell ref="JFF59:JFG59"/>
    <mergeCell ref="JFN59:JFO59"/>
    <mergeCell ref="IRB59:IRC59"/>
    <mergeCell ref="IRJ59:IRK59"/>
    <mergeCell ref="IRR59:IRS59"/>
    <mergeCell ref="IRZ59:ISA59"/>
    <mergeCell ref="ISH59:ISI59"/>
    <mergeCell ref="ISP59:ISQ59"/>
    <mergeCell ref="IPF59:IPG59"/>
    <mergeCell ref="IPN59:IPO59"/>
    <mergeCell ref="IPV59:IPW59"/>
    <mergeCell ref="IQD59:IQE59"/>
    <mergeCell ref="IQL59:IQM59"/>
    <mergeCell ref="IQT59:IQU59"/>
    <mergeCell ref="INJ59:INK59"/>
    <mergeCell ref="INR59:INS59"/>
    <mergeCell ref="INZ59:IOA59"/>
    <mergeCell ref="IOH59:IOI59"/>
    <mergeCell ref="IOP59:IOQ59"/>
    <mergeCell ref="IOX59:IOY59"/>
    <mergeCell ref="IWP59:IWQ59"/>
    <mergeCell ref="IWX59:IWY59"/>
    <mergeCell ref="IXF59:IXG59"/>
    <mergeCell ref="IXN59:IXO59"/>
    <mergeCell ref="IXV59:IXW59"/>
    <mergeCell ref="IYD59:IYE59"/>
    <mergeCell ref="IUT59:IUU59"/>
    <mergeCell ref="IVB59:IVC59"/>
    <mergeCell ref="IVJ59:IVK59"/>
    <mergeCell ref="IVR59:IVS59"/>
    <mergeCell ref="IVZ59:IWA59"/>
    <mergeCell ref="IWH59:IWI59"/>
    <mergeCell ref="ISX59:ISY59"/>
    <mergeCell ref="ITF59:ITG59"/>
    <mergeCell ref="ITN59:ITO59"/>
    <mergeCell ref="ITV59:ITW59"/>
    <mergeCell ref="IUD59:IUE59"/>
    <mergeCell ref="IUL59:IUM59"/>
    <mergeCell ref="IFZ59:IGA59"/>
    <mergeCell ref="IGH59:IGI59"/>
    <mergeCell ref="IGP59:IGQ59"/>
    <mergeCell ref="IGX59:IGY59"/>
    <mergeCell ref="IHF59:IHG59"/>
    <mergeCell ref="IHN59:IHO59"/>
    <mergeCell ref="IED59:IEE59"/>
    <mergeCell ref="IEL59:IEM59"/>
    <mergeCell ref="IET59:IEU59"/>
    <mergeCell ref="IFB59:IFC59"/>
    <mergeCell ref="IFJ59:IFK59"/>
    <mergeCell ref="IFR59:IFS59"/>
    <mergeCell ref="ICH59:ICI59"/>
    <mergeCell ref="ICP59:ICQ59"/>
    <mergeCell ref="ICX59:ICY59"/>
    <mergeCell ref="IDF59:IDG59"/>
    <mergeCell ref="IDN59:IDO59"/>
    <mergeCell ref="IDV59:IDW59"/>
    <mergeCell ref="ILN59:ILO59"/>
    <mergeCell ref="ILV59:ILW59"/>
    <mergeCell ref="IMD59:IME59"/>
    <mergeCell ref="IML59:IMM59"/>
    <mergeCell ref="IMT59:IMU59"/>
    <mergeCell ref="INB59:INC59"/>
    <mergeCell ref="IJR59:IJS59"/>
    <mergeCell ref="IJZ59:IKA59"/>
    <mergeCell ref="IKH59:IKI59"/>
    <mergeCell ref="IKP59:IKQ59"/>
    <mergeCell ref="IKX59:IKY59"/>
    <mergeCell ref="ILF59:ILG59"/>
    <mergeCell ref="IHV59:IHW59"/>
    <mergeCell ref="IID59:IIE59"/>
    <mergeCell ref="IIL59:IIM59"/>
    <mergeCell ref="IIT59:IIU59"/>
    <mergeCell ref="IJB59:IJC59"/>
    <mergeCell ref="IJJ59:IJK59"/>
    <mergeCell ref="HUX59:HUY59"/>
    <mergeCell ref="HVF59:HVG59"/>
    <mergeCell ref="HVN59:HVO59"/>
    <mergeCell ref="HVV59:HVW59"/>
    <mergeCell ref="HWD59:HWE59"/>
    <mergeCell ref="HWL59:HWM59"/>
    <mergeCell ref="HTB59:HTC59"/>
    <mergeCell ref="HTJ59:HTK59"/>
    <mergeCell ref="HTR59:HTS59"/>
    <mergeCell ref="HTZ59:HUA59"/>
    <mergeCell ref="HUH59:HUI59"/>
    <mergeCell ref="HUP59:HUQ59"/>
    <mergeCell ref="HRF59:HRG59"/>
    <mergeCell ref="HRN59:HRO59"/>
    <mergeCell ref="HRV59:HRW59"/>
    <mergeCell ref="HSD59:HSE59"/>
    <mergeCell ref="HSL59:HSM59"/>
    <mergeCell ref="HST59:HSU59"/>
    <mergeCell ref="IAL59:IAM59"/>
    <mergeCell ref="IAT59:IAU59"/>
    <mergeCell ref="IBB59:IBC59"/>
    <mergeCell ref="IBJ59:IBK59"/>
    <mergeCell ref="IBR59:IBS59"/>
    <mergeCell ref="IBZ59:ICA59"/>
    <mergeCell ref="HYP59:HYQ59"/>
    <mergeCell ref="HYX59:HYY59"/>
    <mergeCell ref="HZF59:HZG59"/>
    <mergeCell ref="HZN59:HZO59"/>
    <mergeCell ref="HZV59:HZW59"/>
    <mergeCell ref="IAD59:IAE59"/>
    <mergeCell ref="HWT59:HWU59"/>
    <mergeCell ref="HXB59:HXC59"/>
    <mergeCell ref="HXJ59:HXK59"/>
    <mergeCell ref="HXR59:HXS59"/>
    <mergeCell ref="HXZ59:HYA59"/>
    <mergeCell ref="HYH59:HYI59"/>
    <mergeCell ref="HJV59:HJW59"/>
    <mergeCell ref="HKD59:HKE59"/>
    <mergeCell ref="HKL59:HKM59"/>
    <mergeCell ref="HKT59:HKU59"/>
    <mergeCell ref="HLB59:HLC59"/>
    <mergeCell ref="HLJ59:HLK59"/>
    <mergeCell ref="HHZ59:HIA59"/>
    <mergeCell ref="HIH59:HII59"/>
    <mergeCell ref="HIP59:HIQ59"/>
    <mergeCell ref="HIX59:HIY59"/>
    <mergeCell ref="HJF59:HJG59"/>
    <mergeCell ref="HJN59:HJO59"/>
    <mergeCell ref="HGD59:HGE59"/>
    <mergeCell ref="HGL59:HGM59"/>
    <mergeCell ref="HGT59:HGU59"/>
    <mergeCell ref="HHB59:HHC59"/>
    <mergeCell ref="HHJ59:HHK59"/>
    <mergeCell ref="HHR59:HHS59"/>
    <mergeCell ref="HPJ59:HPK59"/>
    <mergeCell ref="HPR59:HPS59"/>
    <mergeCell ref="HPZ59:HQA59"/>
    <mergeCell ref="HQH59:HQI59"/>
    <mergeCell ref="HQP59:HQQ59"/>
    <mergeCell ref="HQX59:HQY59"/>
    <mergeCell ref="HNN59:HNO59"/>
    <mergeCell ref="HNV59:HNW59"/>
    <mergeCell ref="HOD59:HOE59"/>
    <mergeCell ref="HOL59:HOM59"/>
    <mergeCell ref="HOT59:HOU59"/>
    <mergeCell ref="HPB59:HPC59"/>
    <mergeCell ref="HLR59:HLS59"/>
    <mergeCell ref="HLZ59:HMA59"/>
    <mergeCell ref="HMH59:HMI59"/>
    <mergeCell ref="HMP59:HMQ59"/>
    <mergeCell ref="HMX59:HMY59"/>
    <mergeCell ref="HNF59:HNG59"/>
    <mergeCell ref="GYT59:GYU59"/>
    <mergeCell ref="GZB59:GZC59"/>
    <mergeCell ref="GZJ59:GZK59"/>
    <mergeCell ref="GZR59:GZS59"/>
    <mergeCell ref="GZZ59:HAA59"/>
    <mergeCell ref="HAH59:HAI59"/>
    <mergeCell ref="GWX59:GWY59"/>
    <mergeCell ref="GXF59:GXG59"/>
    <mergeCell ref="GXN59:GXO59"/>
    <mergeCell ref="GXV59:GXW59"/>
    <mergeCell ref="GYD59:GYE59"/>
    <mergeCell ref="GYL59:GYM59"/>
    <mergeCell ref="GVB59:GVC59"/>
    <mergeCell ref="GVJ59:GVK59"/>
    <mergeCell ref="GVR59:GVS59"/>
    <mergeCell ref="GVZ59:GWA59"/>
    <mergeCell ref="GWH59:GWI59"/>
    <mergeCell ref="GWP59:GWQ59"/>
    <mergeCell ref="HEH59:HEI59"/>
    <mergeCell ref="HEP59:HEQ59"/>
    <mergeCell ref="HEX59:HEY59"/>
    <mergeCell ref="HFF59:HFG59"/>
    <mergeCell ref="HFN59:HFO59"/>
    <mergeCell ref="HFV59:HFW59"/>
    <mergeCell ref="HCL59:HCM59"/>
    <mergeCell ref="HCT59:HCU59"/>
    <mergeCell ref="HDB59:HDC59"/>
    <mergeCell ref="HDJ59:HDK59"/>
    <mergeCell ref="HDR59:HDS59"/>
    <mergeCell ref="HDZ59:HEA59"/>
    <mergeCell ref="HAP59:HAQ59"/>
    <mergeCell ref="HAX59:HAY59"/>
    <mergeCell ref="HBF59:HBG59"/>
    <mergeCell ref="HBN59:HBO59"/>
    <mergeCell ref="HBV59:HBW59"/>
    <mergeCell ref="HCD59:HCE59"/>
    <mergeCell ref="GNR59:GNS59"/>
    <mergeCell ref="GNZ59:GOA59"/>
    <mergeCell ref="GOH59:GOI59"/>
    <mergeCell ref="GOP59:GOQ59"/>
    <mergeCell ref="GOX59:GOY59"/>
    <mergeCell ref="GPF59:GPG59"/>
    <mergeCell ref="GLV59:GLW59"/>
    <mergeCell ref="GMD59:GME59"/>
    <mergeCell ref="GML59:GMM59"/>
    <mergeCell ref="GMT59:GMU59"/>
    <mergeCell ref="GNB59:GNC59"/>
    <mergeCell ref="GNJ59:GNK59"/>
    <mergeCell ref="GJZ59:GKA59"/>
    <mergeCell ref="GKH59:GKI59"/>
    <mergeCell ref="GKP59:GKQ59"/>
    <mergeCell ref="GKX59:GKY59"/>
    <mergeCell ref="GLF59:GLG59"/>
    <mergeCell ref="GLN59:GLO59"/>
    <mergeCell ref="GTF59:GTG59"/>
    <mergeCell ref="GTN59:GTO59"/>
    <mergeCell ref="GTV59:GTW59"/>
    <mergeCell ref="GUD59:GUE59"/>
    <mergeCell ref="GUL59:GUM59"/>
    <mergeCell ref="GUT59:GUU59"/>
    <mergeCell ref="GRJ59:GRK59"/>
    <mergeCell ref="GRR59:GRS59"/>
    <mergeCell ref="GRZ59:GSA59"/>
    <mergeCell ref="GSH59:GSI59"/>
    <mergeCell ref="GSP59:GSQ59"/>
    <mergeCell ref="GSX59:GSY59"/>
    <mergeCell ref="GPN59:GPO59"/>
    <mergeCell ref="GPV59:GPW59"/>
    <mergeCell ref="GQD59:GQE59"/>
    <mergeCell ref="GQL59:GQM59"/>
    <mergeCell ref="GQT59:GQU59"/>
    <mergeCell ref="GRB59:GRC59"/>
    <mergeCell ref="GCP59:GCQ59"/>
    <mergeCell ref="GCX59:GCY59"/>
    <mergeCell ref="GDF59:GDG59"/>
    <mergeCell ref="GDN59:GDO59"/>
    <mergeCell ref="GDV59:GDW59"/>
    <mergeCell ref="GED59:GEE59"/>
    <mergeCell ref="GAT59:GAU59"/>
    <mergeCell ref="GBB59:GBC59"/>
    <mergeCell ref="GBJ59:GBK59"/>
    <mergeCell ref="GBR59:GBS59"/>
    <mergeCell ref="GBZ59:GCA59"/>
    <mergeCell ref="GCH59:GCI59"/>
    <mergeCell ref="FYX59:FYY59"/>
    <mergeCell ref="FZF59:FZG59"/>
    <mergeCell ref="FZN59:FZO59"/>
    <mergeCell ref="FZV59:FZW59"/>
    <mergeCell ref="GAD59:GAE59"/>
    <mergeCell ref="GAL59:GAM59"/>
    <mergeCell ref="GID59:GIE59"/>
    <mergeCell ref="GIL59:GIM59"/>
    <mergeCell ref="GIT59:GIU59"/>
    <mergeCell ref="GJB59:GJC59"/>
    <mergeCell ref="GJJ59:GJK59"/>
    <mergeCell ref="GJR59:GJS59"/>
    <mergeCell ref="GGH59:GGI59"/>
    <mergeCell ref="GGP59:GGQ59"/>
    <mergeCell ref="GGX59:GGY59"/>
    <mergeCell ref="GHF59:GHG59"/>
    <mergeCell ref="GHN59:GHO59"/>
    <mergeCell ref="GHV59:GHW59"/>
    <mergeCell ref="GEL59:GEM59"/>
    <mergeCell ref="GET59:GEU59"/>
    <mergeCell ref="GFB59:GFC59"/>
    <mergeCell ref="GFJ59:GFK59"/>
    <mergeCell ref="GFR59:GFS59"/>
    <mergeCell ref="GFZ59:GGA59"/>
    <mergeCell ref="FRN59:FRO59"/>
    <mergeCell ref="FRV59:FRW59"/>
    <mergeCell ref="FSD59:FSE59"/>
    <mergeCell ref="FSL59:FSM59"/>
    <mergeCell ref="FST59:FSU59"/>
    <mergeCell ref="FTB59:FTC59"/>
    <mergeCell ref="FPR59:FPS59"/>
    <mergeCell ref="FPZ59:FQA59"/>
    <mergeCell ref="FQH59:FQI59"/>
    <mergeCell ref="FQP59:FQQ59"/>
    <mergeCell ref="FQX59:FQY59"/>
    <mergeCell ref="FRF59:FRG59"/>
    <mergeCell ref="FNV59:FNW59"/>
    <mergeCell ref="FOD59:FOE59"/>
    <mergeCell ref="FOL59:FOM59"/>
    <mergeCell ref="FOT59:FOU59"/>
    <mergeCell ref="FPB59:FPC59"/>
    <mergeCell ref="FPJ59:FPK59"/>
    <mergeCell ref="FXB59:FXC59"/>
    <mergeCell ref="FXJ59:FXK59"/>
    <mergeCell ref="FXR59:FXS59"/>
    <mergeCell ref="FXZ59:FYA59"/>
    <mergeCell ref="FYH59:FYI59"/>
    <mergeCell ref="FYP59:FYQ59"/>
    <mergeCell ref="FVF59:FVG59"/>
    <mergeCell ref="FVN59:FVO59"/>
    <mergeCell ref="FVV59:FVW59"/>
    <mergeCell ref="FWD59:FWE59"/>
    <mergeCell ref="FWL59:FWM59"/>
    <mergeCell ref="FWT59:FWU59"/>
    <mergeCell ref="FTJ59:FTK59"/>
    <mergeCell ref="FTR59:FTS59"/>
    <mergeCell ref="FTZ59:FUA59"/>
    <mergeCell ref="FUH59:FUI59"/>
    <mergeCell ref="FUP59:FUQ59"/>
    <mergeCell ref="FUX59:FUY59"/>
    <mergeCell ref="FGL59:FGM59"/>
    <mergeCell ref="FGT59:FGU59"/>
    <mergeCell ref="FHB59:FHC59"/>
    <mergeCell ref="FHJ59:FHK59"/>
    <mergeCell ref="FHR59:FHS59"/>
    <mergeCell ref="FHZ59:FIA59"/>
    <mergeCell ref="FEP59:FEQ59"/>
    <mergeCell ref="FEX59:FEY59"/>
    <mergeCell ref="FFF59:FFG59"/>
    <mergeCell ref="FFN59:FFO59"/>
    <mergeCell ref="FFV59:FFW59"/>
    <mergeCell ref="FGD59:FGE59"/>
    <mergeCell ref="FCT59:FCU59"/>
    <mergeCell ref="FDB59:FDC59"/>
    <mergeCell ref="FDJ59:FDK59"/>
    <mergeCell ref="FDR59:FDS59"/>
    <mergeCell ref="FDZ59:FEA59"/>
    <mergeCell ref="FEH59:FEI59"/>
    <mergeCell ref="FLZ59:FMA59"/>
    <mergeCell ref="FMH59:FMI59"/>
    <mergeCell ref="FMP59:FMQ59"/>
    <mergeCell ref="FMX59:FMY59"/>
    <mergeCell ref="FNF59:FNG59"/>
    <mergeCell ref="FNN59:FNO59"/>
    <mergeCell ref="FKD59:FKE59"/>
    <mergeCell ref="FKL59:FKM59"/>
    <mergeCell ref="FKT59:FKU59"/>
    <mergeCell ref="FLB59:FLC59"/>
    <mergeCell ref="FLJ59:FLK59"/>
    <mergeCell ref="FLR59:FLS59"/>
    <mergeCell ref="FIH59:FII59"/>
    <mergeCell ref="FIP59:FIQ59"/>
    <mergeCell ref="FIX59:FIY59"/>
    <mergeCell ref="FJF59:FJG59"/>
    <mergeCell ref="FJN59:FJO59"/>
    <mergeCell ref="FJV59:FJW59"/>
    <mergeCell ref="EVJ59:EVK59"/>
    <mergeCell ref="EVR59:EVS59"/>
    <mergeCell ref="EVZ59:EWA59"/>
    <mergeCell ref="EWH59:EWI59"/>
    <mergeCell ref="EWP59:EWQ59"/>
    <mergeCell ref="EWX59:EWY59"/>
    <mergeCell ref="ETN59:ETO59"/>
    <mergeCell ref="ETV59:ETW59"/>
    <mergeCell ref="EUD59:EUE59"/>
    <mergeCell ref="EUL59:EUM59"/>
    <mergeCell ref="EUT59:EUU59"/>
    <mergeCell ref="EVB59:EVC59"/>
    <mergeCell ref="ERR59:ERS59"/>
    <mergeCell ref="ERZ59:ESA59"/>
    <mergeCell ref="ESH59:ESI59"/>
    <mergeCell ref="ESP59:ESQ59"/>
    <mergeCell ref="ESX59:ESY59"/>
    <mergeCell ref="ETF59:ETG59"/>
    <mergeCell ref="FAX59:FAY59"/>
    <mergeCell ref="FBF59:FBG59"/>
    <mergeCell ref="FBN59:FBO59"/>
    <mergeCell ref="FBV59:FBW59"/>
    <mergeCell ref="FCD59:FCE59"/>
    <mergeCell ref="FCL59:FCM59"/>
    <mergeCell ref="EZB59:EZC59"/>
    <mergeCell ref="EZJ59:EZK59"/>
    <mergeCell ref="EZR59:EZS59"/>
    <mergeCell ref="EZZ59:FAA59"/>
    <mergeCell ref="FAH59:FAI59"/>
    <mergeCell ref="FAP59:FAQ59"/>
    <mergeCell ref="EXF59:EXG59"/>
    <mergeCell ref="EXN59:EXO59"/>
    <mergeCell ref="EXV59:EXW59"/>
    <mergeCell ref="EYD59:EYE59"/>
    <mergeCell ref="EYL59:EYM59"/>
    <mergeCell ref="EYT59:EYU59"/>
    <mergeCell ref="EKH59:EKI59"/>
    <mergeCell ref="EKP59:EKQ59"/>
    <mergeCell ref="EKX59:EKY59"/>
    <mergeCell ref="ELF59:ELG59"/>
    <mergeCell ref="ELN59:ELO59"/>
    <mergeCell ref="ELV59:ELW59"/>
    <mergeCell ref="EIL59:EIM59"/>
    <mergeCell ref="EIT59:EIU59"/>
    <mergeCell ref="EJB59:EJC59"/>
    <mergeCell ref="EJJ59:EJK59"/>
    <mergeCell ref="EJR59:EJS59"/>
    <mergeCell ref="EJZ59:EKA59"/>
    <mergeCell ref="EGP59:EGQ59"/>
    <mergeCell ref="EGX59:EGY59"/>
    <mergeCell ref="EHF59:EHG59"/>
    <mergeCell ref="EHN59:EHO59"/>
    <mergeCell ref="EHV59:EHW59"/>
    <mergeCell ref="EID59:EIE59"/>
    <mergeCell ref="EPV59:EPW59"/>
    <mergeCell ref="EQD59:EQE59"/>
    <mergeCell ref="EQL59:EQM59"/>
    <mergeCell ref="EQT59:EQU59"/>
    <mergeCell ref="ERB59:ERC59"/>
    <mergeCell ref="ERJ59:ERK59"/>
    <mergeCell ref="ENZ59:EOA59"/>
    <mergeCell ref="EOH59:EOI59"/>
    <mergeCell ref="EOP59:EOQ59"/>
    <mergeCell ref="EOX59:EOY59"/>
    <mergeCell ref="EPF59:EPG59"/>
    <mergeCell ref="EPN59:EPO59"/>
    <mergeCell ref="EMD59:EME59"/>
    <mergeCell ref="EML59:EMM59"/>
    <mergeCell ref="EMT59:EMU59"/>
    <mergeCell ref="ENB59:ENC59"/>
    <mergeCell ref="ENJ59:ENK59"/>
    <mergeCell ref="ENR59:ENS59"/>
    <mergeCell ref="DZF59:DZG59"/>
    <mergeCell ref="DZN59:DZO59"/>
    <mergeCell ref="DZV59:DZW59"/>
    <mergeCell ref="EAD59:EAE59"/>
    <mergeCell ref="EAL59:EAM59"/>
    <mergeCell ref="EAT59:EAU59"/>
    <mergeCell ref="DXJ59:DXK59"/>
    <mergeCell ref="DXR59:DXS59"/>
    <mergeCell ref="DXZ59:DYA59"/>
    <mergeCell ref="DYH59:DYI59"/>
    <mergeCell ref="DYP59:DYQ59"/>
    <mergeCell ref="DYX59:DYY59"/>
    <mergeCell ref="DVN59:DVO59"/>
    <mergeCell ref="DVV59:DVW59"/>
    <mergeCell ref="DWD59:DWE59"/>
    <mergeCell ref="DWL59:DWM59"/>
    <mergeCell ref="DWT59:DWU59"/>
    <mergeCell ref="DXB59:DXC59"/>
    <mergeCell ref="EET59:EEU59"/>
    <mergeCell ref="EFB59:EFC59"/>
    <mergeCell ref="EFJ59:EFK59"/>
    <mergeCell ref="EFR59:EFS59"/>
    <mergeCell ref="EFZ59:EGA59"/>
    <mergeCell ref="EGH59:EGI59"/>
    <mergeCell ref="ECX59:ECY59"/>
    <mergeCell ref="EDF59:EDG59"/>
    <mergeCell ref="EDN59:EDO59"/>
    <mergeCell ref="EDV59:EDW59"/>
    <mergeCell ref="EED59:EEE59"/>
    <mergeCell ref="EEL59:EEM59"/>
    <mergeCell ref="EBB59:EBC59"/>
    <mergeCell ref="EBJ59:EBK59"/>
    <mergeCell ref="EBR59:EBS59"/>
    <mergeCell ref="EBZ59:ECA59"/>
    <mergeCell ref="ECH59:ECI59"/>
    <mergeCell ref="ECP59:ECQ59"/>
    <mergeCell ref="DOD59:DOE59"/>
    <mergeCell ref="DOL59:DOM59"/>
    <mergeCell ref="DOT59:DOU59"/>
    <mergeCell ref="DPB59:DPC59"/>
    <mergeCell ref="DPJ59:DPK59"/>
    <mergeCell ref="DPR59:DPS59"/>
    <mergeCell ref="DMH59:DMI59"/>
    <mergeCell ref="DMP59:DMQ59"/>
    <mergeCell ref="DMX59:DMY59"/>
    <mergeCell ref="DNF59:DNG59"/>
    <mergeCell ref="DNN59:DNO59"/>
    <mergeCell ref="DNV59:DNW59"/>
    <mergeCell ref="DKL59:DKM59"/>
    <mergeCell ref="DKT59:DKU59"/>
    <mergeCell ref="DLB59:DLC59"/>
    <mergeCell ref="DLJ59:DLK59"/>
    <mergeCell ref="DLR59:DLS59"/>
    <mergeCell ref="DLZ59:DMA59"/>
    <mergeCell ref="DTR59:DTS59"/>
    <mergeCell ref="DTZ59:DUA59"/>
    <mergeCell ref="DUH59:DUI59"/>
    <mergeCell ref="DUP59:DUQ59"/>
    <mergeCell ref="DUX59:DUY59"/>
    <mergeCell ref="DVF59:DVG59"/>
    <mergeCell ref="DRV59:DRW59"/>
    <mergeCell ref="DSD59:DSE59"/>
    <mergeCell ref="DSL59:DSM59"/>
    <mergeCell ref="DST59:DSU59"/>
    <mergeCell ref="DTB59:DTC59"/>
    <mergeCell ref="DTJ59:DTK59"/>
    <mergeCell ref="DPZ59:DQA59"/>
    <mergeCell ref="DQH59:DQI59"/>
    <mergeCell ref="DQP59:DQQ59"/>
    <mergeCell ref="DQX59:DQY59"/>
    <mergeCell ref="DRF59:DRG59"/>
    <mergeCell ref="DRN59:DRO59"/>
    <mergeCell ref="DDB59:DDC59"/>
    <mergeCell ref="DDJ59:DDK59"/>
    <mergeCell ref="DDR59:DDS59"/>
    <mergeCell ref="DDZ59:DEA59"/>
    <mergeCell ref="DEH59:DEI59"/>
    <mergeCell ref="DEP59:DEQ59"/>
    <mergeCell ref="DBF59:DBG59"/>
    <mergeCell ref="DBN59:DBO59"/>
    <mergeCell ref="DBV59:DBW59"/>
    <mergeCell ref="DCD59:DCE59"/>
    <mergeCell ref="DCL59:DCM59"/>
    <mergeCell ref="DCT59:DCU59"/>
    <mergeCell ref="CZJ59:CZK59"/>
    <mergeCell ref="CZR59:CZS59"/>
    <mergeCell ref="CZZ59:DAA59"/>
    <mergeCell ref="DAH59:DAI59"/>
    <mergeCell ref="DAP59:DAQ59"/>
    <mergeCell ref="DAX59:DAY59"/>
    <mergeCell ref="DIP59:DIQ59"/>
    <mergeCell ref="DIX59:DIY59"/>
    <mergeCell ref="DJF59:DJG59"/>
    <mergeCell ref="DJN59:DJO59"/>
    <mergeCell ref="DJV59:DJW59"/>
    <mergeCell ref="DKD59:DKE59"/>
    <mergeCell ref="DGT59:DGU59"/>
    <mergeCell ref="DHB59:DHC59"/>
    <mergeCell ref="DHJ59:DHK59"/>
    <mergeCell ref="DHR59:DHS59"/>
    <mergeCell ref="DHZ59:DIA59"/>
    <mergeCell ref="DIH59:DII59"/>
    <mergeCell ref="DEX59:DEY59"/>
    <mergeCell ref="DFF59:DFG59"/>
    <mergeCell ref="DFN59:DFO59"/>
    <mergeCell ref="DFV59:DFW59"/>
    <mergeCell ref="DGD59:DGE59"/>
    <mergeCell ref="DGL59:DGM59"/>
    <mergeCell ref="CRZ59:CSA59"/>
    <mergeCell ref="CSH59:CSI59"/>
    <mergeCell ref="CSP59:CSQ59"/>
    <mergeCell ref="CSX59:CSY59"/>
    <mergeCell ref="CTF59:CTG59"/>
    <mergeCell ref="CTN59:CTO59"/>
    <mergeCell ref="CQD59:CQE59"/>
    <mergeCell ref="CQL59:CQM59"/>
    <mergeCell ref="CQT59:CQU59"/>
    <mergeCell ref="CRB59:CRC59"/>
    <mergeCell ref="CRJ59:CRK59"/>
    <mergeCell ref="CRR59:CRS59"/>
    <mergeCell ref="COH59:COI59"/>
    <mergeCell ref="COP59:COQ59"/>
    <mergeCell ref="COX59:COY59"/>
    <mergeCell ref="CPF59:CPG59"/>
    <mergeCell ref="CPN59:CPO59"/>
    <mergeCell ref="CPV59:CPW59"/>
    <mergeCell ref="CXN59:CXO59"/>
    <mergeCell ref="CXV59:CXW59"/>
    <mergeCell ref="CYD59:CYE59"/>
    <mergeCell ref="CYL59:CYM59"/>
    <mergeCell ref="CYT59:CYU59"/>
    <mergeCell ref="CZB59:CZC59"/>
    <mergeCell ref="CVR59:CVS59"/>
    <mergeCell ref="CVZ59:CWA59"/>
    <mergeCell ref="CWH59:CWI59"/>
    <mergeCell ref="CWP59:CWQ59"/>
    <mergeCell ref="CWX59:CWY59"/>
    <mergeCell ref="CXF59:CXG59"/>
    <mergeCell ref="CTV59:CTW59"/>
    <mergeCell ref="CUD59:CUE59"/>
    <mergeCell ref="CUL59:CUM59"/>
    <mergeCell ref="CUT59:CUU59"/>
    <mergeCell ref="CVB59:CVC59"/>
    <mergeCell ref="CVJ59:CVK59"/>
    <mergeCell ref="CGX59:CGY59"/>
    <mergeCell ref="CHF59:CHG59"/>
    <mergeCell ref="CHN59:CHO59"/>
    <mergeCell ref="CHV59:CHW59"/>
    <mergeCell ref="CID59:CIE59"/>
    <mergeCell ref="CIL59:CIM59"/>
    <mergeCell ref="CFB59:CFC59"/>
    <mergeCell ref="CFJ59:CFK59"/>
    <mergeCell ref="CFR59:CFS59"/>
    <mergeCell ref="CFZ59:CGA59"/>
    <mergeCell ref="CGH59:CGI59"/>
    <mergeCell ref="CGP59:CGQ59"/>
    <mergeCell ref="CDF59:CDG59"/>
    <mergeCell ref="CDN59:CDO59"/>
    <mergeCell ref="CDV59:CDW59"/>
    <mergeCell ref="CED59:CEE59"/>
    <mergeCell ref="CEL59:CEM59"/>
    <mergeCell ref="CET59:CEU59"/>
    <mergeCell ref="CML59:CMM59"/>
    <mergeCell ref="CMT59:CMU59"/>
    <mergeCell ref="CNB59:CNC59"/>
    <mergeCell ref="CNJ59:CNK59"/>
    <mergeCell ref="CNR59:CNS59"/>
    <mergeCell ref="CNZ59:COA59"/>
    <mergeCell ref="CKP59:CKQ59"/>
    <mergeCell ref="CKX59:CKY59"/>
    <mergeCell ref="CLF59:CLG59"/>
    <mergeCell ref="CLN59:CLO59"/>
    <mergeCell ref="CLV59:CLW59"/>
    <mergeCell ref="CMD59:CME59"/>
    <mergeCell ref="CIT59:CIU59"/>
    <mergeCell ref="CJB59:CJC59"/>
    <mergeCell ref="CJJ59:CJK59"/>
    <mergeCell ref="CJR59:CJS59"/>
    <mergeCell ref="CJZ59:CKA59"/>
    <mergeCell ref="CKH59:CKI59"/>
    <mergeCell ref="BVV59:BVW59"/>
    <mergeCell ref="BWD59:BWE59"/>
    <mergeCell ref="BWL59:BWM59"/>
    <mergeCell ref="BWT59:BWU59"/>
    <mergeCell ref="BXB59:BXC59"/>
    <mergeCell ref="BXJ59:BXK59"/>
    <mergeCell ref="BTZ59:BUA59"/>
    <mergeCell ref="BUH59:BUI59"/>
    <mergeCell ref="BUP59:BUQ59"/>
    <mergeCell ref="BUX59:BUY59"/>
    <mergeCell ref="BVF59:BVG59"/>
    <mergeCell ref="BVN59:BVO59"/>
    <mergeCell ref="BSD59:BSE59"/>
    <mergeCell ref="BSL59:BSM59"/>
    <mergeCell ref="BST59:BSU59"/>
    <mergeCell ref="BTB59:BTC59"/>
    <mergeCell ref="BTJ59:BTK59"/>
    <mergeCell ref="BTR59:BTS59"/>
    <mergeCell ref="CBJ59:CBK59"/>
    <mergeCell ref="CBR59:CBS59"/>
    <mergeCell ref="CBZ59:CCA59"/>
    <mergeCell ref="CCH59:CCI59"/>
    <mergeCell ref="CCP59:CCQ59"/>
    <mergeCell ref="CCX59:CCY59"/>
    <mergeCell ref="BZN59:BZO59"/>
    <mergeCell ref="BZV59:BZW59"/>
    <mergeCell ref="CAD59:CAE59"/>
    <mergeCell ref="CAL59:CAM59"/>
    <mergeCell ref="CAT59:CAU59"/>
    <mergeCell ref="CBB59:CBC59"/>
    <mergeCell ref="BXR59:BXS59"/>
    <mergeCell ref="BXZ59:BYA59"/>
    <mergeCell ref="BYH59:BYI59"/>
    <mergeCell ref="BYP59:BYQ59"/>
    <mergeCell ref="BYX59:BYY59"/>
    <mergeCell ref="BZF59:BZG59"/>
    <mergeCell ref="BKT59:BKU59"/>
    <mergeCell ref="BLB59:BLC59"/>
    <mergeCell ref="BLJ59:BLK59"/>
    <mergeCell ref="BLR59:BLS59"/>
    <mergeCell ref="BLZ59:BMA59"/>
    <mergeCell ref="BMH59:BMI59"/>
    <mergeCell ref="BIX59:BIY59"/>
    <mergeCell ref="BJF59:BJG59"/>
    <mergeCell ref="BJN59:BJO59"/>
    <mergeCell ref="BJV59:BJW59"/>
    <mergeCell ref="BKD59:BKE59"/>
    <mergeCell ref="BKL59:BKM59"/>
    <mergeCell ref="BHB59:BHC59"/>
    <mergeCell ref="BHJ59:BHK59"/>
    <mergeCell ref="BHR59:BHS59"/>
    <mergeCell ref="BHZ59:BIA59"/>
    <mergeCell ref="BIH59:BII59"/>
    <mergeCell ref="BIP59:BIQ59"/>
    <mergeCell ref="BQH59:BQI59"/>
    <mergeCell ref="BQP59:BQQ59"/>
    <mergeCell ref="BQX59:BQY59"/>
    <mergeCell ref="BRF59:BRG59"/>
    <mergeCell ref="BRN59:BRO59"/>
    <mergeCell ref="BRV59:BRW59"/>
    <mergeCell ref="BOL59:BOM59"/>
    <mergeCell ref="BOT59:BOU59"/>
    <mergeCell ref="BPB59:BPC59"/>
    <mergeCell ref="BPJ59:BPK59"/>
    <mergeCell ref="BPR59:BPS59"/>
    <mergeCell ref="BPZ59:BQA59"/>
    <mergeCell ref="BMP59:BMQ59"/>
    <mergeCell ref="BMX59:BMY59"/>
    <mergeCell ref="BNF59:BNG59"/>
    <mergeCell ref="BNN59:BNO59"/>
    <mergeCell ref="BNV59:BNW59"/>
    <mergeCell ref="BOD59:BOE59"/>
    <mergeCell ref="BGT59:BGU59"/>
    <mergeCell ref="BDJ59:BDK59"/>
    <mergeCell ref="BDR59:BDS59"/>
    <mergeCell ref="BDZ59:BEA59"/>
    <mergeCell ref="BEH59:BEI59"/>
    <mergeCell ref="BEP59:BEQ59"/>
    <mergeCell ref="BEX59:BEY59"/>
    <mergeCell ref="BBN59:BBO59"/>
    <mergeCell ref="BBV59:BBW59"/>
    <mergeCell ref="BCD59:BCE59"/>
    <mergeCell ref="BCL59:BCM59"/>
    <mergeCell ref="BCT59:BCU59"/>
    <mergeCell ref="BDB59:BDC59"/>
    <mergeCell ref="AZR59:AZS59"/>
    <mergeCell ref="AZZ59:BAA59"/>
    <mergeCell ref="BAH59:BAI59"/>
    <mergeCell ref="BAP59:BAQ59"/>
    <mergeCell ref="BAX59:BAY59"/>
    <mergeCell ref="BBF59:BBG59"/>
    <mergeCell ref="BFF59:BFG59"/>
    <mergeCell ref="BFN59:BFO59"/>
    <mergeCell ref="BFV59:BFW59"/>
    <mergeCell ref="BGD59:BGE59"/>
    <mergeCell ref="AZB59:AZC59"/>
    <mergeCell ref="AZJ59:AZK59"/>
    <mergeCell ref="AVZ59:AWA59"/>
    <mergeCell ref="AWH59:AWI59"/>
    <mergeCell ref="AWP59:AWQ59"/>
    <mergeCell ref="AWX59:AWY59"/>
    <mergeCell ref="AXF59:AXG59"/>
    <mergeCell ref="AXN59:AXO59"/>
    <mergeCell ref="BGL59:BGM59"/>
    <mergeCell ref="AVB59:AVC59"/>
    <mergeCell ref="AVJ59:AVK59"/>
    <mergeCell ref="AVR59:AVS59"/>
    <mergeCell ref="ASH59:ASI59"/>
    <mergeCell ref="ASP59:ASQ59"/>
    <mergeCell ref="ASX59:ASY59"/>
    <mergeCell ref="ATF59:ATG59"/>
    <mergeCell ref="ATN59:ATO59"/>
    <mergeCell ref="ATV59:ATW59"/>
    <mergeCell ref="AOX59:AOY59"/>
    <mergeCell ref="APF59:APG59"/>
    <mergeCell ref="APN59:APO59"/>
    <mergeCell ref="APV59:APW59"/>
    <mergeCell ref="AQD59:AQE59"/>
    <mergeCell ref="AET59:AEU59"/>
    <mergeCell ref="AFB59:AFC59"/>
    <mergeCell ref="ABR59:ABS59"/>
    <mergeCell ref="ABZ59:ACA59"/>
    <mergeCell ref="ACH59:ACI59"/>
    <mergeCell ref="ACP59:ACQ59"/>
    <mergeCell ref="ACX59:ACY59"/>
    <mergeCell ref="ADF59:ADG59"/>
    <mergeCell ref="AXV59:AXW59"/>
    <mergeCell ref="AYD59:AYE59"/>
    <mergeCell ref="AYL59:AYM59"/>
    <mergeCell ref="AYT59:AYU59"/>
    <mergeCell ref="ADN59:ADO59"/>
    <mergeCell ref="ADV59:ADW59"/>
    <mergeCell ref="AED59:AEE59"/>
    <mergeCell ref="AEL59:AEM59"/>
    <mergeCell ref="AKH59:AKI59"/>
    <mergeCell ref="AKP59:AKQ59"/>
    <mergeCell ref="AHF59:AHG59"/>
    <mergeCell ref="AHN59:AHO59"/>
    <mergeCell ref="AHV59:AHW59"/>
    <mergeCell ref="AID59:AIE59"/>
    <mergeCell ref="AIL59:AIM59"/>
    <mergeCell ref="AIT59:AIU59"/>
    <mergeCell ref="AFJ59:AFK59"/>
    <mergeCell ref="AFR59:AFS59"/>
    <mergeCell ref="AFZ59:AGA59"/>
    <mergeCell ref="ZV59:ZW59"/>
    <mergeCell ref="AAD59:AAE59"/>
    <mergeCell ref="AAL59:AAM59"/>
    <mergeCell ref="AAT59:AAU59"/>
    <mergeCell ref="ABB59:ABC59"/>
    <mergeCell ref="ABJ59:ABK59"/>
    <mergeCell ref="AUD59:AUE59"/>
    <mergeCell ref="AUL59:AUM59"/>
    <mergeCell ref="AUT59:AUU59"/>
    <mergeCell ref="AMT59:AMU59"/>
    <mergeCell ref="ANB59:ANC59"/>
    <mergeCell ref="ANJ59:ANK59"/>
    <mergeCell ref="ANR59:ANS59"/>
    <mergeCell ref="ANZ59:AOA59"/>
    <mergeCell ref="AOH59:AOI59"/>
    <mergeCell ref="AKX59:AKY59"/>
    <mergeCell ref="ALF59:ALG59"/>
    <mergeCell ref="ALN59:ALO59"/>
    <mergeCell ref="ALV59:ALW59"/>
    <mergeCell ref="AMD59:AME59"/>
    <mergeCell ref="AML59:AMM59"/>
    <mergeCell ref="AQL59:AQM59"/>
    <mergeCell ref="AQT59:AQU59"/>
    <mergeCell ref="ARB59:ARC59"/>
    <mergeCell ref="ARJ59:ARK59"/>
    <mergeCell ref="ARR59:ARS59"/>
    <mergeCell ref="ARZ59:ASA59"/>
    <mergeCell ref="AOP59:AOQ59"/>
    <mergeCell ref="AJB59:AJC59"/>
    <mergeCell ref="AJJ59:AJK59"/>
    <mergeCell ref="AJR59:AJS59"/>
    <mergeCell ref="AJZ59:AKA59"/>
    <mergeCell ref="AGH59:AGI59"/>
    <mergeCell ref="AGP59:AGQ59"/>
    <mergeCell ref="AGX59:AGY59"/>
    <mergeCell ref="SL59:SM59"/>
    <mergeCell ref="ST59:SU59"/>
    <mergeCell ref="TB59:TC59"/>
    <mergeCell ref="TJ59:TK59"/>
    <mergeCell ref="TR59:TS59"/>
    <mergeCell ref="TZ59:UA59"/>
    <mergeCell ref="QP59:QQ59"/>
    <mergeCell ref="QX59:QY59"/>
    <mergeCell ref="RF59:RG59"/>
    <mergeCell ref="RN59:RO59"/>
    <mergeCell ref="RV59:RW59"/>
    <mergeCell ref="SD59:SE59"/>
    <mergeCell ref="OT59:OU59"/>
    <mergeCell ref="PB59:PC59"/>
    <mergeCell ref="PJ59:PK59"/>
    <mergeCell ref="PR59:PS59"/>
    <mergeCell ref="PZ59:QA59"/>
    <mergeCell ref="QH59:QI59"/>
    <mergeCell ref="XZ59:YA59"/>
    <mergeCell ref="YH59:YI59"/>
    <mergeCell ref="YP59:YQ59"/>
    <mergeCell ref="YX59:YY59"/>
    <mergeCell ref="ZF59:ZG59"/>
    <mergeCell ref="ZN59:ZO59"/>
    <mergeCell ref="WD59:WE59"/>
    <mergeCell ref="WL59:WM59"/>
    <mergeCell ref="WT59:WU59"/>
    <mergeCell ref="XB59:XC59"/>
    <mergeCell ref="XJ59:XK59"/>
    <mergeCell ref="XR59:XS59"/>
    <mergeCell ref="UH59:UI59"/>
    <mergeCell ref="UP59:UQ59"/>
    <mergeCell ref="UX59:UY59"/>
    <mergeCell ref="VF59:VG59"/>
    <mergeCell ref="VN59:VO59"/>
    <mergeCell ref="VV59:VW59"/>
    <mergeCell ref="HJ59:HK59"/>
    <mergeCell ref="HR59:HS59"/>
    <mergeCell ref="HZ59:IA59"/>
    <mergeCell ref="IH59:II59"/>
    <mergeCell ref="IP59:IQ59"/>
    <mergeCell ref="IX59:IY59"/>
    <mergeCell ref="FN59:FO59"/>
    <mergeCell ref="FV59:FW59"/>
    <mergeCell ref="GD59:GE59"/>
    <mergeCell ref="GL59:GM59"/>
    <mergeCell ref="GT59:GU59"/>
    <mergeCell ref="HB59:HC59"/>
    <mergeCell ref="DR59:DS59"/>
    <mergeCell ref="DZ59:EA59"/>
    <mergeCell ref="EH59:EI59"/>
    <mergeCell ref="EP59:EQ59"/>
    <mergeCell ref="EX59:EY59"/>
    <mergeCell ref="FF59:FG59"/>
    <mergeCell ref="MX59:MY59"/>
    <mergeCell ref="NF59:NG59"/>
    <mergeCell ref="NN59:NO59"/>
    <mergeCell ref="NV59:NW59"/>
    <mergeCell ref="OD59:OE59"/>
    <mergeCell ref="OL59:OM59"/>
    <mergeCell ref="LB59:LC59"/>
    <mergeCell ref="LJ59:LK59"/>
    <mergeCell ref="LR59:LS59"/>
    <mergeCell ref="LZ59:MA59"/>
    <mergeCell ref="MH59:MI59"/>
    <mergeCell ref="MP59:MQ59"/>
    <mergeCell ref="JF59:JG59"/>
    <mergeCell ref="JN59:JO59"/>
    <mergeCell ref="JV59:JW59"/>
    <mergeCell ref="KD59:KE59"/>
    <mergeCell ref="KL59:KM59"/>
    <mergeCell ref="KT59:KU59"/>
    <mergeCell ref="B147:D147"/>
    <mergeCell ref="CL59:CM59"/>
    <mergeCell ref="CT59:CU59"/>
    <mergeCell ref="DB59:DC59"/>
    <mergeCell ref="DJ59:DK59"/>
    <mergeCell ref="Z59:AA59"/>
    <mergeCell ref="AH59:AI59"/>
    <mergeCell ref="AP59:AQ59"/>
    <mergeCell ref="AX59:AY59"/>
    <mergeCell ref="BF59:BG59"/>
    <mergeCell ref="BN59:BO59"/>
    <mergeCell ref="R59:S59"/>
    <mergeCell ref="BV59:BW59"/>
    <mergeCell ref="CD59:CE59"/>
    <mergeCell ref="A127:Q127"/>
    <mergeCell ref="A128:Q128"/>
    <mergeCell ref="A129:Q129"/>
    <mergeCell ref="A130:Q130"/>
    <mergeCell ref="A131:Q131"/>
    <mergeCell ref="A132:Q132"/>
    <mergeCell ref="B133:C133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A40:Q40"/>
    <mergeCell ref="A41:Q41"/>
    <mergeCell ref="A42:D42"/>
    <mergeCell ref="E42:Q42"/>
    <mergeCell ref="A43:Q43"/>
    <mergeCell ref="A44:Q44"/>
    <mergeCell ref="A45:Q45"/>
  </mergeCells>
  <phoneticPr fontId="9" type="noConversion"/>
  <pageMargins left="1.1417322834645669" right="0.94488188976377963" top="0.47244094488188981" bottom="0.74803149606299213" header="0.31496062992125984" footer="0.31496062992125984"/>
  <pageSetup scale="38" orientation="landscape" r:id="rId1"/>
  <rowBreaks count="2" manualBreakCount="2">
    <brk id="37" max="14901" man="1"/>
    <brk id="79" max="14901" man="1"/>
  </rowBreaks>
  <colBreaks count="3" manualBreakCount="3">
    <brk id="17" max="151" man="1"/>
    <brk id="19" max="159" man="1"/>
    <brk id="30" max="1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Franz Alexis Del Cid Reyes</cp:lastModifiedBy>
  <cp:lastPrinted>2024-01-09T21:51:59Z</cp:lastPrinted>
  <dcterms:created xsi:type="dcterms:W3CDTF">2016-10-03T14:08:27Z</dcterms:created>
  <dcterms:modified xsi:type="dcterms:W3CDTF">2024-01-09T21:52:52Z</dcterms:modified>
</cp:coreProperties>
</file>