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VIAJES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'VIAJES NAC'!$1:$16</definedName>
  </definedNames>
  <calcPr fullCalcOnLoad="1"/>
</workbook>
</file>

<file path=xl/sharedStrings.xml><?xml version="1.0" encoding="utf-8"?>
<sst xmlns="http://schemas.openxmlformats.org/spreadsheetml/2006/main" count="145" uniqueCount="116">
  <si>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</si>
  <si>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</si>
  <si>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</si>
  <si>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</si>
  <si>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</si>
  <si>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</si>
  <si>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</si>
  <si>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</si>
  <si>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</si>
  <si>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</si>
  <si>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</si>
  <si>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</si>
  <si>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</si>
  <si>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</si>
  <si>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</si>
  <si>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</si>
  <si>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</si>
  <si>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</si>
  <si>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</si>
  <si>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</si>
  <si>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</si>
  <si>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</si>
  <si>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</si>
  <si>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</si>
  <si>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</si>
  <si>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</si>
  <si>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</si>
  <si>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</si>
  <si>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</si>
  <si>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</si>
  <si>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</si>
  <si>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</si>
  <si>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</si>
  <si>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</si>
  <si>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</si>
  <si>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</si>
  <si>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</si>
  <si>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</si>
  <si>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</si>
  <si>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</si>
  <si>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</si>
  <si>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</si>
  <si>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</si>
  <si>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</si>
  <si>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</si>
  <si>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</si>
  <si>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</si>
  <si>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</si>
  <si>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</si>
  <si>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</si>
  <si>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</si>
  <si>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</si>
  <si>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</si>
  <si>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</si>
  <si>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</si>
  <si>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</si>
  <si>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</si>
  <si>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</si>
  <si>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www.seprem.gob.gt</t>
    </r>
  </si>
  <si>
    <t>SEPREM</t>
  </si>
  <si>
    <t>Del 31/07/2020 Al 01/08/2020</t>
  </si>
  <si>
    <t>Ervin Leonel Flores Veltrán</t>
  </si>
  <si>
    <t>5262006-9</t>
  </si>
  <si>
    <t>Piloto</t>
  </si>
  <si>
    <t>Subdirectora Administrativa</t>
  </si>
  <si>
    <t xml:space="preserve"> Cobán  -  Alta Verapaz</t>
  </si>
  <si>
    <t>FR03,                       No. fondo 01, No. entrada 4 y No.  CUR de regularización 610</t>
  </si>
  <si>
    <t>VL-05065</t>
  </si>
  <si>
    <t>Marvin Ernesto Quiroa Molina</t>
  </si>
  <si>
    <t xml:space="preserve"> Del 31/07/2020 Al 01/08/2020</t>
  </si>
  <si>
    <t>2410524-4</t>
  </si>
  <si>
    <t>VL-05064</t>
  </si>
  <si>
    <t>Leisy Edith Luna Aguilar</t>
  </si>
  <si>
    <t>3373742-8</t>
  </si>
  <si>
    <t>Coordinadora de la Unidad de comunicación Social</t>
  </si>
  <si>
    <t>Subsecretaria de la SEPREM</t>
  </si>
  <si>
    <t>Trasladar   personal de la SEPREM, quienes participaron en reuniones que se sostuvieron con autoridades locales.  Según nombramiento de comisión oficial No. 05-07-2020 de fecha 31/07/2020.</t>
  </si>
  <si>
    <t>VL-05067</t>
  </si>
  <si>
    <t>Liliana Ninehtt Arriaga de Paz</t>
  </si>
  <si>
    <t>3124254-5</t>
  </si>
  <si>
    <t>Asesor Profesional Especializado II</t>
  </si>
  <si>
    <t>Acompañar y asistir a la señora Subsecretaria de la SEPREM durante su participación en las diferentes reuniones que se sostuvieron con autoridades locales.  Según nombramiento de comisión oficial No. 01-07-2020 de fecha 31/07/2020.</t>
  </si>
  <si>
    <t>Dar cobertura periodística a reuniones que se sostuvieron con autoridades locales.  Según nombramiento de comisión oficial No. 01-07-20 de fecha 31/07/2020.</t>
  </si>
  <si>
    <t>Trasladar a la señora Subsecretaria de la SEPREM, quien participó en reuniones que se sostuvieron con autoridades locales.  Según nombramiento de comisión oficial No. 04-07-2020 de fecha 31/07/2020 .</t>
  </si>
  <si>
    <t>VL-05066</t>
  </si>
  <si>
    <t>Del 18/08/2020 Al 21/08/2020</t>
  </si>
  <si>
    <t>Alex Mauricio Ramos</t>
  </si>
  <si>
    <t>8568739-1</t>
  </si>
  <si>
    <t>Encargado de Almacén</t>
  </si>
  <si>
    <t>Directora Administrativa</t>
  </si>
  <si>
    <t>Quetzaltenango - Quetzaltenango; Sololá - sololá; Totonicapán - Totonicapán; Mazatenango - Suchitepéquez</t>
  </si>
  <si>
    <t>Brindar apoyo en el traslado de mobiliario y equipo de las Sedes Departamentales de SEPREM de Quetzaltenango y Sololá para Totonicapán y de la Sede Departamental de Suchitepéquez a la Sede Central SEPREM.  Según nombramiento de comisión oficial No. 07-08-2020 de fecha 14/08/2020.</t>
  </si>
  <si>
    <t>VL-5068</t>
  </si>
  <si>
    <t>Edwuin Rolando Gabriel Bal</t>
  </si>
  <si>
    <t>4133263-6</t>
  </si>
  <si>
    <t>Subdirector Técnico III</t>
  </si>
  <si>
    <t>Sololá - sololá; Quetzaltenango - Quetzaltenango;  San Marcos - San Marcos; Mazatenango - Suchitepéquez</t>
  </si>
  <si>
    <t xml:space="preserve">Del 18/08/2020 Al 21/08/2020. </t>
  </si>
  <si>
    <t>VL-05078</t>
  </si>
  <si>
    <t>Chiquimula - Chiquimula; Puerto Barrios - Izabal</t>
  </si>
  <si>
    <t>VL-05077</t>
  </si>
  <si>
    <t>Del 19/08/2020 Al 21/08/2020.</t>
  </si>
  <si>
    <t>Trasladar al personal y apoyar en el traslado de mobiliario y equipo de las Sedes Departamentales de SEPREM de Izabal y Chiquimula para la Sede Central de SEPREM. Chiquimula y Mpio. de Puerto Barrios del Depto. de Izabal.  Según Nombramiento de Comisión Oficial No. 09-08-2020 de fecha 18/08/2020.</t>
  </si>
  <si>
    <t>Gustavo Adolfo Ramírez López</t>
  </si>
  <si>
    <t>4018502-8</t>
  </si>
  <si>
    <t>Asistente de Inventarios</t>
  </si>
  <si>
    <t>Directora Financiera</t>
  </si>
  <si>
    <t>Guastatoya - El Progreso; Puerto Barrios - Izabal</t>
  </si>
  <si>
    <t xml:space="preserve">Del 24/08/2020 Al 25/08/2020. </t>
  </si>
  <si>
    <t>Anticipo de viáticos para recepcionar y trasladar bienes de las sedes Departamentales de SEPREM.  Según Nombramiento de Comisión Oficial No. 03-08-2020 de fecha 20/08/2020.</t>
  </si>
  <si>
    <t>VL-05082</t>
  </si>
  <si>
    <t>Mes de Actualización: Septiembre 2020</t>
  </si>
  <si>
    <t>Acompañar en el proceso de notificación por rescisión de contratos de arrendamientos de las Sedes Departamentales de SEPREM de Sololá, Quetgo. y Suchitepéquez.  Según Nombramiento de Comisión Oficial No. 001-08-2020 de fecha 18/08/2020.</t>
  </si>
  <si>
    <t>SEPR+B24:O26EM</t>
  </si>
  <si>
    <t>VIENEN</t>
  </si>
  <si>
    <r>
      <t xml:space="preserve">Horario de Atención: 7:00 a 15:00 hrs. </t>
    </r>
    <r>
      <rPr>
        <b/>
        <sz val="11"/>
        <color indexed="8"/>
        <rFont val="Albertus Medium"/>
        <family val="2"/>
      </rPr>
      <t>(Reformas a las Disposiciones Presidenciales en Caso de Calamidad Pública y Órdenes para el Estricto Cumplimiento de fecha 06/08/2020</t>
    </r>
    <r>
      <rPr>
        <b/>
        <sz val="12"/>
        <color indexed="8"/>
        <rFont val="Albertus Medium"/>
        <family val="2"/>
      </rPr>
      <t>.</t>
    </r>
  </si>
</sst>
</file>

<file path=xl/styles.xml><?xml version="1.0" encoding="utf-8"?>
<styleSheet xmlns="http://schemas.openxmlformats.org/spreadsheetml/2006/main">
  <numFmts count="2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  <numFmt numFmtId="179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lbertus Medium"/>
      <family val="2"/>
    </font>
    <font>
      <b/>
      <sz val="7"/>
      <color indexed="8"/>
      <name val="Albertus Medium"/>
      <family val="2"/>
    </font>
    <font>
      <b/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12"/>
      <name val="Albertus Medium"/>
      <family val="2"/>
    </font>
    <font>
      <b/>
      <sz val="12"/>
      <name val="Albertus Medium"/>
      <family val="2"/>
    </font>
    <font>
      <b/>
      <sz val="12"/>
      <color indexed="8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sz val="12"/>
      <color indexed="8"/>
      <name val="Albertus Medium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sz val="8"/>
      <color theme="1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7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Calibri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7" fontId="2" fillId="0" borderId="0" applyFon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4" fontId="0" fillId="0" borderId="0" xfId="68" applyNumberFormat="1" applyFill="1" applyBorder="1">
      <alignment/>
      <protection/>
    </xf>
    <xf numFmtId="0" fontId="54" fillId="0" borderId="0" xfId="68" applyFont="1" applyFill="1" applyBorder="1" applyAlignment="1">
      <alignment horizontal="center"/>
      <protection/>
    </xf>
    <xf numFmtId="175" fontId="54" fillId="0" borderId="0" xfId="68" applyNumberFormat="1" applyFont="1" applyFill="1">
      <alignment/>
      <protection/>
    </xf>
    <xf numFmtId="0" fontId="55" fillId="0" borderId="0" xfId="0" applyFont="1" applyBorder="1" applyAlignment="1">
      <alignment horizontal="justify" vertical="center" wrapText="1"/>
    </xf>
    <xf numFmtId="0" fontId="54" fillId="0" borderId="0" xfId="0" applyFont="1" applyFill="1" applyAlignment="1">
      <alignment/>
    </xf>
    <xf numFmtId="0" fontId="56" fillId="36" borderId="17" xfId="0" applyFont="1" applyFill="1" applyBorder="1" applyAlignment="1">
      <alignment horizontal="justify" vertical="center" wrapText="1"/>
    </xf>
    <xf numFmtId="0" fontId="56" fillId="0" borderId="0" xfId="68" applyFont="1" applyFill="1">
      <alignment/>
      <protection/>
    </xf>
    <xf numFmtId="4" fontId="56" fillId="0" borderId="0" xfId="68" applyNumberFormat="1" applyFont="1" applyFill="1" applyBorder="1">
      <alignment/>
      <protection/>
    </xf>
    <xf numFmtId="0" fontId="56" fillId="0" borderId="0" xfId="68" applyFont="1" applyFill="1" applyBorder="1">
      <alignment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10" fillId="0" borderId="20" xfId="79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79" applyFont="1" applyFill="1" applyBorder="1" applyAlignment="1">
      <alignment horizontal="center" vertical="center" wrapText="1"/>
      <protection/>
    </xf>
    <xf numFmtId="170" fontId="10" fillId="0" borderId="21" xfId="79" applyNumberFormat="1" applyFont="1" applyFill="1" applyBorder="1" applyAlignment="1">
      <alignment horizontal="center" vertical="center" wrapText="1"/>
      <protection/>
    </xf>
    <xf numFmtId="0" fontId="59" fillId="0" borderId="21" xfId="68" applyFont="1" applyFill="1" applyBorder="1" applyAlignment="1">
      <alignment horizontal="center" vertical="center" wrapText="1"/>
      <protection/>
    </xf>
    <xf numFmtId="4" fontId="59" fillId="0" borderId="21" xfId="68" applyNumberFormat="1" applyFont="1" applyFill="1" applyBorder="1" applyAlignment="1">
      <alignment horizontal="center" vertical="center" wrapText="1"/>
      <protection/>
    </xf>
    <xf numFmtId="0" fontId="59" fillId="0" borderId="22" xfId="68" applyFont="1" applyFill="1" applyBorder="1" applyAlignment="1">
      <alignment horizontal="center" vertical="center" wrapText="1"/>
      <protection/>
    </xf>
    <xf numFmtId="4" fontId="56" fillId="0" borderId="17" xfId="68" applyNumberFormat="1" applyFont="1" applyFill="1" applyBorder="1" applyAlignment="1">
      <alignment horizontal="center" vertical="center" wrapText="1"/>
      <protection/>
    </xf>
    <xf numFmtId="179" fontId="56" fillId="0" borderId="17" xfId="68" applyNumberFormat="1" applyFont="1" applyFill="1" applyBorder="1" applyAlignment="1">
      <alignment horizontal="center" vertical="center" wrapText="1"/>
      <protection/>
    </xf>
    <xf numFmtId="4" fontId="56" fillId="0" borderId="23" xfId="68" applyNumberFormat="1" applyFont="1" applyFill="1" applyBorder="1" applyAlignment="1">
      <alignment horizontal="center" vertical="center" wrapText="1"/>
      <protection/>
    </xf>
    <xf numFmtId="4" fontId="56" fillId="0" borderId="24" xfId="68" applyNumberFormat="1" applyFont="1" applyFill="1" applyBorder="1" applyAlignment="1">
      <alignment horizontal="center" vertical="center" wrapText="1"/>
      <protection/>
    </xf>
    <xf numFmtId="179" fontId="56" fillId="0" borderId="24" xfId="68" applyNumberFormat="1" applyFont="1" applyFill="1" applyBorder="1" applyAlignment="1">
      <alignment horizontal="center" vertical="center" wrapText="1"/>
      <protection/>
    </xf>
    <xf numFmtId="170" fontId="56" fillId="0" borderId="24" xfId="68" applyNumberFormat="1" applyFont="1" applyFill="1" applyBorder="1" applyAlignment="1">
      <alignment horizontal="center" vertical="center" wrapText="1"/>
      <protection/>
    </xf>
    <xf numFmtId="4" fontId="56" fillId="0" borderId="19" xfId="68" applyNumberFormat="1" applyFont="1" applyFill="1" applyBorder="1" applyAlignment="1">
      <alignment horizontal="center" vertical="center" wrapText="1"/>
      <protection/>
    </xf>
    <xf numFmtId="4" fontId="56" fillId="0" borderId="15" xfId="68" applyNumberFormat="1" applyFont="1" applyFill="1" applyBorder="1" applyAlignment="1">
      <alignment horizontal="center" vertical="center" wrapText="1"/>
      <protection/>
    </xf>
    <xf numFmtId="179" fontId="56" fillId="0" borderId="16" xfId="68" applyNumberFormat="1" applyFont="1" applyFill="1" applyBorder="1" applyAlignment="1">
      <alignment horizontal="center" vertical="center" wrapText="1"/>
      <protection/>
    </xf>
    <xf numFmtId="4" fontId="56" fillId="0" borderId="16" xfId="68" applyNumberFormat="1" applyFont="1" applyFill="1" applyBorder="1" applyAlignment="1">
      <alignment horizontal="center" vertical="center" wrapText="1"/>
      <protection/>
    </xf>
    <xf numFmtId="0" fontId="56" fillId="36" borderId="16" xfId="0" applyFont="1" applyFill="1" applyBorder="1" applyAlignment="1">
      <alignment horizontal="justify" vertical="center" wrapText="1"/>
    </xf>
    <xf numFmtId="0" fontId="55" fillId="0" borderId="21" xfId="0" applyFont="1" applyBorder="1" applyAlignment="1">
      <alignment horizontal="justify" vertical="center" wrapText="1"/>
    </xf>
    <xf numFmtId="170" fontId="54" fillId="0" borderId="21" xfId="68" applyNumberFormat="1" applyFont="1" applyFill="1" applyBorder="1" applyAlignment="1">
      <alignment vertical="center"/>
      <protection/>
    </xf>
    <xf numFmtId="0" fontId="56" fillId="0" borderId="21" xfId="68" applyFont="1" applyFill="1" applyBorder="1" applyAlignment="1">
      <alignment vertical="center"/>
      <protection/>
    </xf>
    <xf numFmtId="4" fontId="56" fillId="0" borderId="21" xfId="68" applyNumberFormat="1" applyFont="1" applyFill="1" applyBorder="1" applyAlignment="1">
      <alignment vertical="center"/>
      <protection/>
    </xf>
    <xf numFmtId="0" fontId="56" fillId="0" borderId="22" xfId="68" applyFont="1" applyFill="1" applyBorder="1" applyAlignment="1">
      <alignment vertical="center"/>
      <protection/>
    </xf>
    <xf numFmtId="170" fontId="9" fillId="35" borderId="14" xfId="70" applyNumberFormat="1" applyFont="1" applyFill="1" applyBorder="1" applyAlignment="1">
      <alignment horizontal="center" vertical="center" wrapText="1"/>
      <protection/>
    </xf>
    <xf numFmtId="170" fontId="9" fillId="35" borderId="18" xfId="70" applyNumberFormat="1" applyFont="1" applyFill="1" applyBorder="1" applyAlignment="1">
      <alignment horizontal="center" vertical="center" wrapText="1"/>
      <protection/>
    </xf>
    <xf numFmtId="170" fontId="9" fillId="35" borderId="25" xfId="70" applyNumberFormat="1" applyFont="1" applyFill="1" applyBorder="1" applyAlignment="1">
      <alignment horizontal="center" vertical="center" wrapText="1"/>
      <protection/>
    </xf>
    <xf numFmtId="14" fontId="56" fillId="0" borderId="24" xfId="68" applyNumberFormat="1" applyFont="1" applyFill="1" applyBorder="1" applyAlignment="1">
      <alignment vertical="center" wrapText="1"/>
      <protection/>
    </xf>
    <xf numFmtId="170" fontId="56" fillId="0" borderId="24" xfId="68" applyNumberFormat="1" applyFont="1" applyFill="1" applyBorder="1" applyAlignment="1">
      <alignment vertical="center" wrapText="1"/>
      <protection/>
    </xf>
    <xf numFmtId="14" fontId="56" fillId="0" borderId="17" xfId="68" applyNumberFormat="1" applyFont="1" applyFill="1" applyBorder="1" applyAlignment="1">
      <alignment vertical="center" wrapText="1"/>
      <protection/>
    </xf>
    <xf numFmtId="170" fontId="56" fillId="0" borderId="17" xfId="68" applyNumberFormat="1" applyFont="1" applyFill="1" applyBorder="1" applyAlignment="1">
      <alignment vertical="center" wrapText="1"/>
      <protection/>
    </xf>
    <xf numFmtId="14" fontId="56" fillId="0" borderId="16" xfId="68" applyNumberFormat="1" applyFont="1" applyFill="1" applyBorder="1" applyAlignment="1">
      <alignment vertical="center" wrapText="1"/>
      <protection/>
    </xf>
    <xf numFmtId="170" fontId="56" fillId="0" borderId="16" xfId="68" applyNumberFormat="1" applyFont="1" applyFill="1" applyBorder="1" applyAlignment="1">
      <alignment vertical="center" wrapText="1"/>
      <protection/>
    </xf>
    <xf numFmtId="0" fontId="55" fillId="36" borderId="24" xfId="0" applyFont="1" applyFill="1" applyBorder="1" applyAlignment="1">
      <alignment horizontal="center" vertical="center" wrapText="1"/>
    </xf>
    <xf numFmtId="170" fontId="9" fillId="35" borderId="17" xfId="70" applyNumberFormat="1" applyFont="1" applyFill="1" applyBorder="1" applyAlignment="1">
      <alignment horizontal="center" vertical="center" wrapText="1"/>
      <protection/>
    </xf>
    <xf numFmtId="0" fontId="55" fillId="36" borderId="17" xfId="0" applyFont="1" applyFill="1" applyBorder="1" applyAlignment="1">
      <alignment horizontal="center" vertical="center" wrapText="1"/>
    </xf>
    <xf numFmtId="170" fontId="9" fillId="35" borderId="16" xfId="70" applyNumberFormat="1" applyFont="1" applyFill="1" applyBorder="1" applyAlignment="1">
      <alignment horizontal="center" vertical="center" wrapText="1"/>
      <protection/>
    </xf>
    <xf numFmtId="0" fontId="55" fillId="36" borderId="16" xfId="0" applyFont="1" applyFill="1" applyBorder="1" applyAlignment="1">
      <alignment horizontal="center" vertical="center" wrapText="1"/>
    </xf>
    <xf numFmtId="4" fontId="56" fillId="0" borderId="0" xfId="68" applyNumberFormat="1" applyFont="1" applyFill="1" applyBorder="1" applyAlignment="1">
      <alignment horizontal="center" vertical="center" wrapText="1"/>
      <protection/>
    </xf>
    <xf numFmtId="170" fontId="9" fillId="35" borderId="0" xfId="70" applyNumberFormat="1" applyFont="1" applyFill="1" applyBorder="1" applyAlignment="1">
      <alignment horizontal="center" vertical="center" wrapText="1"/>
      <protection/>
    </xf>
    <xf numFmtId="0" fontId="55" fillId="36" borderId="0" xfId="0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horizontal="justify" vertical="center" wrapText="1"/>
    </xf>
    <xf numFmtId="14" fontId="56" fillId="0" borderId="0" xfId="68" applyNumberFormat="1" applyFont="1" applyFill="1" applyBorder="1" applyAlignment="1">
      <alignment vertical="center" wrapText="1"/>
      <protection/>
    </xf>
    <xf numFmtId="170" fontId="56" fillId="0" borderId="0" xfId="68" applyNumberFormat="1" applyFont="1" applyFill="1" applyBorder="1" applyAlignment="1">
      <alignment vertical="center" wrapText="1"/>
      <protection/>
    </xf>
    <xf numFmtId="0" fontId="56" fillId="36" borderId="24" xfId="0" applyFont="1" applyFill="1" applyBorder="1" applyAlignment="1">
      <alignment horizontal="justify" vertical="center" wrapText="1"/>
    </xf>
    <xf numFmtId="170" fontId="9" fillId="35" borderId="24" xfId="70" applyNumberFormat="1" applyFont="1" applyFill="1" applyBorder="1" applyAlignment="1">
      <alignment horizontal="center" vertical="center" wrapText="1"/>
      <protection/>
    </xf>
    <xf numFmtId="4" fontId="60" fillId="0" borderId="0" xfId="68" applyNumberFormat="1" applyFont="1" applyFill="1" applyBorder="1" applyAlignment="1">
      <alignment horizontal="center" vertical="center" wrapText="1"/>
      <protection/>
    </xf>
    <xf numFmtId="170" fontId="13" fillId="35" borderId="0" xfId="70" applyNumberFormat="1" applyFont="1" applyFill="1" applyBorder="1" applyAlignment="1">
      <alignment horizontal="center" vertical="center" wrapText="1"/>
      <protection/>
    </xf>
    <xf numFmtId="0" fontId="56" fillId="36" borderId="0" xfId="0" applyFont="1" applyFill="1" applyBorder="1" applyAlignment="1">
      <alignment horizontal="center" vertical="center" wrapText="1"/>
    </xf>
    <xf numFmtId="170" fontId="14" fillId="35" borderId="21" xfId="70" applyNumberFormat="1" applyFont="1" applyFill="1" applyBorder="1" applyAlignment="1">
      <alignment horizontal="center" vertical="center" wrapText="1"/>
      <protection/>
    </xf>
    <xf numFmtId="4" fontId="58" fillId="0" borderId="20" xfId="68" applyNumberFormat="1" applyFont="1" applyFill="1" applyBorder="1" applyAlignment="1">
      <alignment horizontal="center" vertical="center" wrapText="1"/>
      <protection/>
    </xf>
    <xf numFmtId="4" fontId="58" fillId="0" borderId="21" xfId="68" applyNumberFormat="1" applyFont="1" applyFill="1" applyBorder="1" applyAlignment="1">
      <alignment horizontal="center" vertical="center" wrapText="1"/>
      <protection/>
    </xf>
    <xf numFmtId="0" fontId="56" fillId="36" borderId="26" xfId="0" applyFont="1" applyFill="1" applyBorder="1" applyAlignment="1">
      <alignment horizontal="center" vertical="center" wrapText="1"/>
    </xf>
    <xf numFmtId="0" fontId="56" fillId="36" borderId="27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0" fontId="61" fillId="0" borderId="0" xfId="68" applyFont="1" applyFill="1" applyAlignment="1">
      <alignment horizontal="center" wrapText="1"/>
      <protection/>
    </xf>
    <xf numFmtId="0" fontId="54" fillId="0" borderId="21" xfId="68" applyFont="1" applyFill="1" applyBorder="1" applyAlignment="1">
      <alignment horizontal="center" vertical="center"/>
      <protection/>
    </xf>
    <xf numFmtId="0" fontId="56" fillId="0" borderId="29" xfId="68" applyFont="1" applyFill="1" applyBorder="1" applyAlignment="1">
      <alignment horizontal="center" vertical="center"/>
      <protection/>
    </xf>
    <xf numFmtId="0" fontId="56" fillId="0" borderId="27" xfId="68" applyFont="1" applyFill="1" applyBorder="1" applyAlignment="1">
      <alignment horizontal="center" vertical="center"/>
      <protection/>
    </xf>
    <xf numFmtId="0" fontId="56" fillId="0" borderId="30" xfId="68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62" fillId="0" borderId="23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58" fillId="0" borderId="19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25" xfId="0" applyFont="1" applyFill="1" applyBorder="1" applyAlignment="1">
      <alignment horizontal="left" vertical="center"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36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19050</xdr:rowOff>
    </xdr:from>
    <xdr:to>
      <xdr:col>9</xdr:col>
      <xdr:colOff>104775</xdr:colOff>
      <xdr:row>3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9050"/>
          <a:ext cx="232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W35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2.57421875" style="2" customWidth="1"/>
    <col min="2" max="2" width="8.140625" style="2" customWidth="1"/>
    <col min="3" max="3" width="11.00390625" style="2" customWidth="1"/>
    <col min="4" max="4" width="20.140625" style="2" customWidth="1"/>
    <col min="5" max="5" width="10.421875" style="2" customWidth="1"/>
    <col min="6" max="6" width="17.28125" style="2" customWidth="1"/>
    <col min="7" max="7" width="12.28125" style="2" customWidth="1"/>
    <col min="8" max="8" width="13.421875" style="2" customWidth="1"/>
    <col min="9" max="9" width="7.8515625" style="2" bestFit="1" customWidth="1"/>
    <col min="10" max="10" width="18.00390625" style="37" bestFit="1" customWidth="1"/>
    <col min="11" max="11" width="12.421875" style="2" customWidth="1"/>
    <col min="12" max="12" width="10.42187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1" ht="15"/>
    <row r="2" ht="15"/>
    <row r="3" ht="15"/>
    <row r="4" ht="15"/>
    <row r="5" ht="18.75" customHeight="1" thickBot="1"/>
    <row r="6" spans="2:23" s="36" customFormat="1" ht="18.75">
      <c r="B6" s="115" t="s">
        <v>48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118" t="s">
        <v>49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P7" s="39"/>
      <c r="Q7" s="39"/>
      <c r="R7" s="39"/>
      <c r="S7" s="39"/>
      <c r="T7" s="39"/>
      <c r="U7" s="39"/>
      <c r="V7" s="39"/>
      <c r="W7" s="39"/>
    </row>
    <row r="8" spans="2:23" s="36" customFormat="1" ht="31.5" customHeight="1">
      <c r="B8" s="121" t="s">
        <v>115</v>
      </c>
      <c r="C8" s="122"/>
      <c r="D8" s="122"/>
      <c r="E8" s="122"/>
      <c r="F8" s="122"/>
      <c r="G8" s="122"/>
      <c r="H8" s="122"/>
      <c r="I8" s="122"/>
      <c r="J8" s="122" t="s">
        <v>50</v>
      </c>
      <c r="K8" s="122"/>
      <c r="L8" s="122"/>
      <c r="M8" s="122"/>
      <c r="N8" s="122"/>
      <c r="O8" s="123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127" t="s">
        <v>57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127" t="s">
        <v>56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127" t="s">
        <v>55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127" t="s">
        <v>111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>
      <c r="B13" s="130" t="s">
        <v>51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2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" thickBot="1">
      <c r="B14" s="124" t="s">
        <v>52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2:7" ht="8.25" customHeight="1" thickBot="1">
      <c r="B15" s="114"/>
      <c r="C15" s="114"/>
      <c r="D15" s="114"/>
      <c r="E15" s="114"/>
      <c r="F15" s="114"/>
      <c r="G15" s="114"/>
    </row>
    <row r="16" spans="2:16" s="38" customFormat="1" ht="36.75" thickBot="1">
      <c r="B16" s="55" t="s">
        <v>2</v>
      </c>
      <c r="C16" s="56" t="s">
        <v>3</v>
      </c>
      <c r="D16" s="57" t="s">
        <v>4</v>
      </c>
      <c r="E16" s="57" t="s">
        <v>5</v>
      </c>
      <c r="F16" s="57" t="s">
        <v>6</v>
      </c>
      <c r="G16" s="58" t="s">
        <v>7</v>
      </c>
      <c r="H16" s="59" t="s">
        <v>8</v>
      </c>
      <c r="I16" s="59" t="s">
        <v>9</v>
      </c>
      <c r="J16" s="60" t="s">
        <v>10</v>
      </c>
      <c r="K16" s="59" t="s">
        <v>11</v>
      </c>
      <c r="L16" s="59" t="s">
        <v>13</v>
      </c>
      <c r="M16" s="60" t="s">
        <v>15</v>
      </c>
      <c r="N16" s="59" t="s">
        <v>14</v>
      </c>
      <c r="O16" s="61" t="s">
        <v>12</v>
      </c>
      <c r="P16" s="41"/>
    </row>
    <row r="17" spans="2:16" s="38" customFormat="1" ht="78.75">
      <c r="B17" s="64" t="s">
        <v>59</v>
      </c>
      <c r="C17" s="65" t="s">
        <v>60</v>
      </c>
      <c r="D17" s="87" t="s">
        <v>61</v>
      </c>
      <c r="E17" s="65" t="s">
        <v>62</v>
      </c>
      <c r="F17" s="65" t="s">
        <v>63</v>
      </c>
      <c r="G17" s="65" t="s">
        <v>64</v>
      </c>
      <c r="H17" s="65" t="s">
        <v>65</v>
      </c>
      <c r="I17" s="66">
        <v>1.5</v>
      </c>
      <c r="J17" s="67">
        <v>461.5</v>
      </c>
      <c r="K17" s="98" t="s">
        <v>66</v>
      </c>
      <c r="L17" s="81">
        <v>44104</v>
      </c>
      <c r="M17" s="82">
        <v>0</v>
      </c>
      <c r="N17" s="98" t="s">
        <v>76</v>
      </c>
      <c r="O17" s="78" t="s">
        <v>67</v>
      </c>
      <c r="P17" s="41"/>
    </row>
    <row r="18" spans="2:16" s="38" customFormat="1" ht="83.25" customHeight="1">
      <c r="B18" s="68" t="s">
        <v>59</v>
      </c>
      <c r="C18" s="88" t="s">
        <v>69</v>
      </c>
      <c r="D18" s="89" t="s">
        <v>68</v>
      </c>
      <c r="E18" s="88" t="s">
        <v>70</v>
      </c>
      <c r="F18" s="62" t="s">
        <v>63</v>
      </c>
      <c r="G18" s="62" t="s">
        <v>64</v>
      </c>
      <c r="H18" s="62" t="s">
        <v>65</v>
      </c>
      <c r="I18" s="63">
        <v>1.5</v>
      </c>
      <c r="J18" s="88">
        <v>386</v>
      </c>
      <c r="K18" s="47" t="s">
        <v>66</v>
      </c>
      <c r="L18" s="83">
        <v>44104</v>
      </c>
      <c r="M18" s="84">
        <v>0</v>
      </c>
      <c r="N18" s="47" t="s">
        <v>83</v>
      </c>
      <c r="O18" s="79" t="s">
        <v>71</v>
      </c>
      <c r="P18" s="41"/>
    </row>
    <row r="19" spans="2:16" s="38" customFormat="1" ht="67.5">
      <c r="B19" s="68" t="s">
        <v>59</v>
      </c>
      <c r="C19" s="88" t="s">
        <v>69</v>
      </c>
      <c r="D19" s="89" t="s">
        <v>72</v>
      </c>
      <c r="E19" s="88" t="s">
        <v>73</v>
      </c>
      <c r="F19" s="88" t="s">
        <v>74</v>
      </c>
      <c r="G19" s="88" t="s">
        <v>75</v>
      </c>
      <c r="H19" s="62" t="s">
        <v>65</v>
      </c>
      <c r="I19" s="63">
        <v>1.5</v>
      </c>
      <c r="J19" s="88">
        <v>379</v>
      </c>
      <c r="K19" s="47" t="s">
        <v>66</v>
      </c>
      <c r="L19" s="83">
        <v>44104</v>
      </c>
      <c r="M19" s="84">
        <v>0</v>
      </c>
      <c r="N19" s="47" t="s">
        <v>82</v>
      </c>
      <c r="O19" s="79" t="s">
        <v>77</v>
      </c>
      <c r="P19" s="41"/>
    </row>
    <row r="20" spans="2:16" s="38" customFormat="1" ht="90">
      <c r="B20" s="68" t="s">
        <v>59</v>
      </c>
      <c r="C20" s="88" t="s">
        <v>69</v>
      </c>
      <c r="D20" s="89" t="s">
        <v>78</v>
      </c>
      <c r="E20" s="88" t="s">
        <v>79</v>
      </c>
      <c r="F20" s="88" t="s">
        <v>80</v>
      </c>
      <c r="G20" s="88" t="s">
        <v>75</v>
      </c>
      <c r="H20" s="62" t="s">
        <v>65</v>
      </c>
      <c r="I20" s="63">
        <v>1.5</v>
      </c>
      <c r="J20" s="88">
        <v>356</v>
      </c>
      <c r="K20" s="47" t="s">
        <v>66</v>
      </c>
      <c r="L20" s="83">
        <v>44104</v>
      </c>
      <c r="M20" s="84">
        <v>0</v>
      </c>
      <c r="N20" s="47" t="s">
        <v>81</v>
      </c>
      <c r="O20" s="79" t="s">
        <v>84</v>
      </c>
      <c r="P20" s="41"/>
    </row>
    <row r="21" spans="2:16" s="38" customFormat="1" ht="113.25" thickBot="1">
      <c r="B21" s="69" t="s">
        <v>59</v>
      </c>
      <c r="C21" s="90" t="s">
        <v>85</v>
      </c>
      <c r="D21" s="91" t="s">
        <v>86</v>
      </c>
      <c r="E21" s="90" t="s">
        <v>87</v>
      </c>
      <c r="F21" s="90" t="s">
        <v>88</v>
      </c>
      <c r="G21" s="71" t="s">
        <v>89</v>
      </c>
      <c r="H21" s="90" t="s">
        <v>90</v>
      </c>
      <c r="I21" s="70">
        <v>3.5</v>
      </c>
      <c r="J21" s="90">
        <v>1148.5</v>
      </c>
      <c r="K21" s="72" t="s">
        <v>66</v>
      </c>
      <c r="L21" s="85">
        <v>44104</v>
      </c>
      <c r="M21" s="86">
        <v>0</v>
      </c>
      <c r="N21" s="72" t="s">
        <v>91</v>
      </c>
      <c r="O21" s="80" t="s">
        <v>92</v>
      </c>
      <c r="P21" s="41"/>
    </row>
    <row r="22" spans="2:16" s="38" customFormat="1" ht="24" customHeight="1" thickBot="1">
      <c r="B22" s="104" t="s">
        <v>47</v>
      </c>
      <c r="C22" s="105"/>
      <c r="D22" s="105"/>
      <c r="E22" s="105"/>
      <c r="F22" s="105"/>
      <c r="G22" s="105"/>
      <c r="H22" s="105"/>
      <c r="I22" s="105"/>
      <c r="J22" s="103">
        <f>SUM(J17:J21)</f>
        <v>2731</v>
      </c>
      <c r="K22" s="106"/>
      <c r="L22" s="107"/>
      <c r="M22" s="107"/>
      <c r="N22" s="107"/>
      <c r="O22" s="108"/>
      <c r="P22" s="41"/>
    </row>
    <row r="23" spans="2:16" s="38" customFormat="1" ht="18.75" customHeight="1">
      <c r="B23" s="100"/>
      <c r="C23" s="100"/>
      <c r="D23" s="100"/>
      <c r="E23" s="100"/>
      <c r="F23" s="100"/>
      <c r="G23" s="100"/>
      <c r="H23" s="100"/>
      <c r="I23" s="100"/>
      <c r="J23" s="101"/>
      <c r="K23" s="102"/>
      <c r="L23" s="102"/>
      <c r="M23" s="102"/>
      <c r="N23" s="102"/>
      <c r="O23" s="102"/>
      <c r="P23" s="41"/>
    </row>
    <row r="24" spans="2:16" s="38" customFormat="1" ht="43.5" customHeight="1">
      <c r="B24" s="100"/>
      <c r="C24" s="100"/>
      <c r="D24" s="100"/>
      <c r="E24" s="100"/>
      <c r="F24" s="100"/>
      <c r="G24" s="100"/>
      <c r="H24" s="100"/>
      <c r="I24" s="100"/>
      <c r="J24" s="101"/>
      <c r="K24" s="102"/>
      <c r="L24" s="102"/>
      <c r="M24" s="102"/>
      <c r="N24" s="102"/>
      <c r="O24" s="102"/>
      <c r="P24" s="41"/>
    </row>
    <row r="25" spans="2:16" s="38" customFormat="1" ht="40.5" customHeight="1" thickBot="1">
      <c r="B25" s="92"/>
      <c r="C25" s="93"/>
      <c r="D25" s="94"/>
      <c r="E25" s="93"/>
      <c r="F25" s="109" t="s">
        <v>58</v>
      </c>
      <c r="G25" s="109"/>
      <c r="H25" s="109"/>
      <c r="I25" s="109"/>
      <c r="J25" s="109"/>
      <c r="K25" s="109"/>
      <c r="L25" s="96"/>
      <c r="M25" s="97"/>
      <c r="N25" s="95"/>
      <c r="O25" s="93"/>
      <c r="P25" s="41"/>
    </row>
    <row r="26" spans="2:16" s="38" customFormat="1" ht="24" customHeight="1" thickBot="1">
      <c r="B26" s="104" t="s">
        <v>114</v>
      </c>
      <c r="C26" s="105"/>
      <c r="D26" s="105"/>
      <c r="E26" s="105"/>
      <c r="F26" s="105"/>
      <c r="G26" s="105"/>
      <c r="H26" s="105"/>
      <c r="I26" s="105"/>
      <c r="J26" s="103">
        <f>J22</f>
        <v>2731</v>
      </c>
      <c r="K26" s="106"/>
      <c r="L26" s="107"/>
      <c r="M26" s="107"/>
      <c r="N26" s="107"/>
      <c r="O26" s="108"/>
      <c r="P26" s="41"/>
    </row>
    <row r="27" spans="2:16" s="38" customFormat="1" ht="101.25">
      <c r="B27" s="64" t="s">
        <v>113</v>
      </c>
      <c r="C27" s="99" t="s">
        <v>97</v>
      </c>
      <c r="D27" s="87" t="s">
        <v>93</v>
      </c>
      <c r="E27" s="99" t="s">
        <v>94</v>
      </c>
      <c r="F27" s="99" t="s">
        <v>95</v>
      </c>
      <c r="G27" s="99" t="s">
        <v>75</v>
      </c>
      <c r="H27" s="99" t="s">
        <v>96</v>
      </c>
      <c r="I27" s="66">
        <v>1.5</v>
      </c>
      <c r="J27" s="99">
        <v>317.9</v>
      </c>
      <c r="K27" s="98" t="s">
        <v>66</v>
      </c>
      <c r="L27" s="81">
        <v>44104</v>
      </c>
      <c r="M27" s="82">
        <v>0</v>
      </c>
      <c r="N27" s="98" t="s">
        <v>112</v>
      </c>
      <c r="O27" s="78" t="s">
        <v>98</v>
      </c>
      <c r="P27" s="41"/>
    </row>
    <row r="28" spans="2:16" s="38" customFormat="1" ht="123.75">
      <c r="B28" s="68" t="s">
        <v>59</v>
      </c>
      <c r="C28" s="88" t="s">
        <v>101</v>
      </c>
      <c r="D28" s="89" t="s">
        <v>61</v>
      </c>
      <c r="E28" s="88" t="s">
        <v>62</v>
      </c>
      <c r="F28" s="88" t="s">
        <v>63</v>
      </c>
      <c r="G28" s="62" t="s">
        <v>89</v>
      </c>
      <c r="H28" s="88" t="s">
        <v>99</v>
      </c>
      <c r="I28" s="63">
        <v>1.5</v>
      </c>
      <c r="J28" s="88">
        <v>503</v>
      </c>
      <c r="K28" s="47" t="s">
        <v>66</v>
      </c>
      <c r="L28" s="83">
        <v>44104</v>
      </c>
      <c r="M28" s="84">
        <v>0</v>
      </c>
      <c r="N28" s="47" t="s">
        <v>102</v>
      </c>
      <c r="O28" s="79" t="s">
        <v>100</v>
      </c>
      <c r="P28" s="41"/>
    </row>
    <row r="29" spans="2:16" s="38" customFormat="1" ht="79.5" thickBot="1">
      <c r="B29" s="69" t="s">
        <v>59</v>
      </c>
      <c r="C29" s="90" t="s">
        <v>108</v>
      </c>
      <c r="D29" s="91" t="s">
        <v>103</v>
      </c>
      <c r="E29" s="90" t="s">
        <v>104</v>
      </c>
      <c r="F29" s="90" t="s">
        <v>105</v>
      </c>
      <c r="G29" s="90" t="s">
        <v>106</v>
      </c>
      <c r="H29" s="90" t="s">
        <v>107</v>
      </c>
      <c r="I29" s="70">
        <v>1.5</v>
      </c>
      <c r="J29" s="90">
        <v>490</v>
      </c>
      <c r="K29" s="47" t="s">
        <v>66</v>
      </c>
      <c r="L29" s="85">
        <v>44104</v>
      </c>
      <c r="M29" s="86">
        <v>0</v>
      </c>
      <c r="N29" s="72" t="s">
        <v>109</v>
      </c>
      <c r="O29" s="80" t="s">
        <v>110</v>
      </c>
      <c r="P29" s="41"/>
    </row>
    <row r="30" spans="2:15" ht="24" customHeight="1" thickBot="1">
      <c r="B30" s="111"/>
      <c r="C30" s="112"/>
      <c r="D30" s="112"/>
      <c r="E30" s="112"/>
      <c r="F30" s="112"/>
      <c r="G30" s="113"/>
      <c r="H30" s="110" t="s">
        <v>16</v>
      </c>
      <c r="I30" s="110"/>
      <c r="J30" s="74">
        <f>SUM(J26:J29)</f>
        <v>4041.9</v>
      </c>
      <c r="K30" s="75"/>
      <c r="L30" s="75"/>
      <c r="M30" s="76"/>
      <c r="N30" s="73"/>
      <c r="O30" s="77"/>
    </row>
    <row r="31" spans="2:15" ht="15">
      <c r="B31" s="48"/>
      <c r="C31" s="48"/>
      <c r="D31" s="48"/>
      <c r="E31" s="48"/>
      <c r="F31" s="48"/>
      <c r="G31" s="48"/>
      <c r="H31" s="43"/>
      <c r="I31" s="43"/>
      <c r="J31" s="44"/>
      <c r="K31" s="48"/>
      <c r="L31" s="48"/>
      <c r="M31" s="49"/>
      <c r="N31" s="45"/>
      <c r="O31" s="50"/>
    </row>
    <row r="32" spans="2:15" s="36" customFormat="1" ht="15.75">
      <c r="B32" s="51"/>
      <c r="C32" s="51"/>
      <c r="D32" s="51"/>
      <c r="E32" s="54" t="s">
        <v>53</v>
      </c>
      <c r="F32" s="52"/>
      <c r="G32" s="52"/>
      <c r="H32" s="46"/>
      <c r="I32" s="46" t="s">
        <v>54</v>
      </c>
      <c r="J32" s="46"/>
      <c r="K32" s="51"/>
      <c r="L32" s="51"/>
      <c r="M32" s="53"/>
      <c r="N32" s="45"/>
      <c r="O32" s="53"/>
    </row>
    <row r="33" spans="13:15" ht="15">
      <c r="M33" s="42"/>
      <c r="N33" s="16"/>
      <c r="O33" s="16"/>
    </row>
    <row r="34" ht="114.75" customHeight="1"/>
    <row r="35" spans="6:11" ht="36.75" customHeight="1">
      <c r="F35" s="109" t="s">
        <v>58</v>
      </c>
      <c r="G35" s="109"/>
      <c r="H35" s="109"/>
      <c r="I35" s="109"/>
      <c r="J35" s="109"/>
      <c r="K35" s="109"/>
    </row>
  </sheetData>
  <sheetProtection/>
  <mergeCells count="19">
    <mergeCell ref="B13:O13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22:I22"/>
    <mergeCell ref="K22:O22"/>
    <mergeCell ref="B26:I26"/>
    <mergeCell ref="K26:O26"/>
    <mergeCell ref="F35:K35"/>
    <mergeCell ref="H30:I30"/>
    <mergeCell ref="B30:G30"/>
    <mergeCell ref="F25:K25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37" t="s">
        <v>17</v>
      </c>
      <c r="B8" s="138"/>
      <c r="C8" s="138"/>
      <c r="D8" s="138"/>
      <c r="E8" s="138"/>
      <c r="F8" s="139"/>
    </row>
    <row r="9" spans="1:6" ht="15.75">
      <c r="A9" s="140" t="s">
        <v>0</v>
      </c>
      <c r="B9" s="114"/>
      <c r="C9" s="114"/>
      <c r="D9" s="114"/>
      <c r="E9" s="114"/>
      <c r="F9" s="141"/>
    </row>
    <row r="10" spans="1:6" ht="15.75">
      <c r="A10" s="4"/>
      <c r="B10" s="5"/>
      <c r="C10" s="142" t="s">
        <v>1</v>
      </c>
      <c r="D10" s="143"/>
      <c r="E10" s="5"/>
      <c r="F10" s="6"/>
    </row>
    <row r="11" spans="1:6" ht="15.75">
      <c r="A11" s="4"/>
      <c r="B11" s="5"/>
      <c r="C11" s="114" t="s">
        <v>18</v>
      </c>
      <c r="D11" s="144"/>
      <c r="E11" s="5"/>
      <c r="F11" s="6"/>
    </row>
    <row r="12" spans="1:6" ht="15.75">
      <c r="A12" s="4"/>
      <c r="B12" s="5"/>
      <c r="C12" s="142" t="s">
        <v>19</v>
      </c>
      <c r="D12" s="143"/>
      <c r="E12" s="5"/>
      <c r="F12" s="6"/>
    </row>
    <row r="13" spans="1:6" ht="16.5" thickBot="1">
      <c r="A13" s="134" t="s">
        <v>26</v>
      </c>
      <c r="B13" s="135"/>
      <c r="C13" s="135"/>
      <c r="D13" s="135"/>
      <c r="E13" s="135"/>
      <c r="F13" s="136"/>
    </row>
    <row r="14" spans="1:6" ht="16.5" thickBot="1">
      <c r="A14" s="134"/>
      <c r="B14" s="135"/>
      <c r="C14" s="135"/>
      <c r="D14" s="135"/>
      <c r="E14" s="135"/>
      <c r="F14" s="136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133" t="s">
        <v>47</v>
      </c>
      <c r="B23" s="133"/>
      <c r="C23" s="133"/>
      <c r="D23" s="133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2020-10-02T16:13:40Z</cp:lastPrinted>
  <dcterms:created xsi:type="dcterms:W3CDTF">2014-07-01T16:35:30Z</dcterms:created>
  <dcterms:modified xsi:type="dcterms:W3CDTF">2020-10-05T15:26:45Z</dcterms:modified>
  <cp:category/>
  <cp:version/>
  <cp:contentType/>
  <cp:contentStatus/>
</cp:coreProperties>
</file>