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DEPTO. COMPRAS Y ADQUISICIONES\2020\INFORME COMPRAS COVID\1 Septiembre 2020\"/>
    </mc:Choice>
  </mc:AlternateContent>
  <xr:revisionPtr revIDLastSave="0" documentId="13_ncr:1_{098627E0-7CC8-475A-A89B-98368D48FA5E}" xr6:coauthVersionLast="45" xr6:coauthVersionMax="45" xr10:uidLastSave="{00000000-0000-0000-0000-000000000000}"/>
  <bookViews>
    <workbookView xWindow="-120" yWindow="-120" windowWidth="21840" windowHeight="13140" xr2:uid="{00000000-000D-0000-FFFF-FFFF00000000}"/>
  </bookViews>
  <sheets>
    <sheet name="DS_DETALLE_TABL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 l="1"/>
  <c r="G19" i="1"/>
  <c r="G14" i="1"/>
  <c r="G13" i="1"/>
</calcChain>
</file>

<file path=xl/sharedStrings.xml><?xml version="1.0" encoding="utf-8"?>
<sst xmlns="http://schemas.openxmlformats.org/spreadsheetml/2006/main" count="89" uniqueCount="58">
  <si>
    <t>Número</t>
  </si>
  <si>
    <t>Tipo</t>
  </si>
  <si>
    <t>Descripción Concurso</t>
  </si>
  <si>
    <t>Modalidad</t>
  </si>
  <si>
    <t>Adjudicado (Q.)</t>
  </si>
  <si>
    <t>NOG</t>
  </si>
  <si>
    <t>ADQUISICIÓN DE 1800 MASCARILLAS KN95</t>
  </si>
  <si>
    <t>Procedimientos Regulados por el artículo 44 LCE (Casos de Excepción)</t>
  </si>
  <si>
    <t>7,020.00</t>
  </si>
  <si>
    <t>E474113590</t>
  </si>
  <si>
    <t>NPG</t>
  </si>
  <si>
    <t>COMPRA DE GALONES DE ALCOHOL ETÍLICO ESTADO LIQUIDO, PARA ABASTECER EL ALMACÉN Y BRINDAR AL PERSONAL DE LA SECRETARÍA PRESIDENCIAL DE LA MUJER Y VISITANTES, PARA ASÍ RESGUARDAR LA SALUD DEL PERSONAL DERIVADO AL COVID-19.</t>
  </si>
  <si>
    <t>Compra de Baja Cuantía (Art.43 inciso a)</t>
  </si>
  <si>
    <t>1,960.00</t>
  </si>
  <si>
    <t>E476244439</t>
  </si>
  <si>
    <t>COMPRA DE ALCOHOL ETÍLICO Y ALCOHOL GEL, PARA RESGUARDAR LA SALUD DEL PERSONAL DE LA SECRETARÍA PRESIDENCIAL DE LA MUJER Y VISITANTES, DERIVADO AL COVID-19.</t>
  </si>
  <si>
    <t>7,500.00</t>
  </si>
  <si>
    <t>E476247713</t>
  </si>
  <si>
    <t>E476248884</t>
  </si>
  <si>
    <t>COMPRA DE TERMÓMETROS INFRARROJO, QUE SERÁN USADOS EN LA SEPREM COMO MEDIDA PREVENTIVA ANTE EL COVID-19, ASÍ COMO PARA VERIFICAR LA TEMPERATURA DE LOS USUARIOS DE LOS VEHÍCULOS INSTITUCIONALES, DEL PERSONAL QUE INGRESA A LAS INSTALACIONES DE SEPREM.</t>
  </si>
  <si>
    <t>2,475.00</t>
  </si>
  <si>
    <t>E476249961</t>
  </si>
  <si>
    <t>10,090.00</t>
  </si>
  <si>
    <t>E476251192</t>
  </si>
  <si>
    <t>COMPRA DE GUANTES PARA ENTREGAR AL PERSONAL DE LAS DIFERENTES UNIDADES Y DIRECCIONES DE ESTA SECRETARÍA Y ASÍ RESGUARDAR LA SALUD DEL PERSONAL DE LA SECRETARÍA PRESIDENCIAL DE LA MUJER, DERIVADO AL COVID-19.</t>
  </si>
  <si>
    <t>4,930.00</t>
  </si>
  <si>
    <t>E476272262</t>
  </si>
  <si>
    <t>SERVICIO DE DESINFECCIÓN Y SANITIZACIÓN DE AMBIENTES EN LAS INSTALACIONES DE LA SECRETARÍA PRESIDENCIAL DE LA MUJER E INSTALACIONES DE PROPEVI, PARA GARANTIZAR LA SALUD DEL PERSONAL DERIVADO DE LA PANDEMIA DEL COVID-19, REALIZADO EL 14/08/2020</t>
  </si>
  <si>
    <t>4,478.40</t>
  </si>
  <si>
    <t>E476539269</t>
  </si>
  <si>
    <t>E476544254</t>
  </si>
  <si>
    <t>COMPRA DE DISPENSADORES PARA USO ALCOHOL GEL, QUE SERÁN INSTALADOS EN PUNTOS ESTRATÉGICOS DE LAS INSTALACIONES DE LA SECRETARÍA PRESIDENCIAL DE LA MUJER, PARA ASÍ RESGUARDAR LA SALUD DEL PERSONAL, COMO MEDIDA PREVENTIVA ANTE EL COVID-19.</t>
  </si>
  <si>
    <t>2,625.00</t>
  </si>
  <si>
    <t>E477510876</t>
  </si>
  <si>
    <t>MANTENIMIENTO Y LIMPIEZA DE CISTERNA SUBTERRÁNEA Y AÉREO EN LAS INSTALACIONES DE LA SECRETARÍA PRESIDENCIAL DE LA MUJER.</t>
  </si>
  <si>
    <t>17,525.30</t>
  </si>
  <si>
    <t>PROVEEDOR</t>
  </si>
  <si>
    <t>NIT</t>
  </si>
  <si>
    <t xml:space="preserve">	WIN MORE, SOCIEDAD ANONIMA</t>
  </si>
  <si>
    <t>DISDEL, SOCIEDAD ANONIMA</t>
  </si>
  <si>
    <t xml:space="preserve">	DISTRIBUIDORA CHAY'S SOCIEDAD ANONIMA</t>
  </si>
  <si>
    <t xml:space="preserve">	GRUPO ROJA, SOCIEDAD ANONIMA</t>
  </si>
  <si>
    <t xml:space="preserve">	AINPRO CONSTRUCTION GROUP, SOCIEDAD ANONIMA</t>
  </si>
  <si>
    <t xml:space="preserve">	LOPEZ,TAVICO,PEREZ,REBECA,NOLBERTA</t>
  </si>
  <si>
    <t>TAP DE CENTROAMERICA, SOCIEDAD ANONIMA</t>
  </si>
  <si>
    <t>GRUPO ROJA, SOCIEDAD ANONIMA</t>
  </si>
  <si>
    <t>LUCAS,MAZARIEGOS,,DARIO,FRANCISCO</t>
  </si>
  <si>
    <t xml:space="preserve">
62534556</t>
  </si>
  <si>
    <t>Publicación en Guatecompras</t>
  </si>
  <si>
    <t>Cantidad</t>
  </si>
  <si>
    <t>Secretaría Presidencial de la Mujer</t>
  </si>
  <si>
    <t>COMPRA DE MASCARILLAS PARA PROTECCIÓN FACIAL, PARA SER ENTREGADO AL PERSONAL DE LA SECRETARÍA PRESIDENCIAL DE LA MUJER Y ASÍ RESGUARDAR LA SALUD, DERIVADO AL COVID-19.</t>
  </si>
  <si>
    <t>COMPRA DE CARETAS PARA PROTECCIÓN FACIAL, PARA SER ENTREGADO AL PERSONAL DE LA SECRETARÍA PRESIDENCIAL DE LA MUJER Y ASÍ RESGUARDAR LA SALUD, DERIVADO AL COVID-19.</t>
  </si>
  <si>
    <t>COMPRA DE  AMONIO CUATERNARIO, PARA RESGUARDAR LA SALUD DEL PERSONAL DE LA SECRETARÍA PRESIDENCIAL DE LA MUJER Y VISITANTES, DERIVADO DEL COVID-19.</t>
  </si>
  <si>
    <t>COMPRA DE ALFOMBRA PARA DESINFECCIÓN DE CALZADO, PARA RESGUARDAR LA SALUD DEL PERSONAL DE LA SECRETARÍA PRESIDENCIAL DE LA MUJER Y VISITANTES, DERIVADO DEL COVID-19.</t>
  </si>
  <si>
    <t>SERVICIO DE DESINFECCIÓN Y SANITIZACIÓN DE AMBIENTES EN LAS INSTALACIONES DE LA SECRETARÍA PRESIDENCIAL DE LA MUJER E INSTALACIONES DE PROPEVI, PARA GARANTIZAR LA SALUD DEL PERSONAL DERIVADO DE LA PANDEMIA DEL COVID-19, FECHAS 17 Y 27 DE JULIO DEL AÑO 2020.</t>
  </si>
  <si>
    <t>DESTINO</t>
  </si>
  <si>
    <t>Listado de Adquisición de Bienes, Suministros o Servicios para atender el Estado de Calamidad Pública por COVID-19 al 30 de septiembre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</si>
</sst>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sz val="11"/>
      <color indexed="8"/>
      <name val="Calibri"/>
      <family val="2"/>
      <scheme val="minor"/>
    </font>
    <font>
      <b/>
      <sz val="11"/>
      <color indexed="8"/>
      <name val="Calibri"/>
      <family val="2"/>
      <scheme val="minor"/>
    </font>
    <font>
      <sz val="10"/>
      <color indexed="8"/>
      <name val="Calibri"/>
      <family val="2"/>
      <scheme val="minor"/>
    </font>
    <font>
      <sz val="9"/>
      <name val="Avenir LT Std 55 Roman"/>
    </font>
    <font>
      <b/>
      <sz val="14"/>
      <color indexed="8"/>
      <name val="Calibri"/>
      <family val="2"/>
      <scheme val="minor"/>
    </font>
  </fonts>
  <fills count="3">
    <fill>
      <patternFill patternType="none"/>
    </fill>
    <fill>
      <patternFill patternType="gray125"/>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0" fillId="0" borderId="0" xfId="0" applyAlignment="1">
      <alignment wrapText="1"/>
    </xf>
    <xf numFmtId="0" fontId="0" fillId="0" borderId="0" xfId="0" applyAlignment="1">
      <alignment horizont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43" fontId="3" fillId="0" borderId="1" xfId="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left"/>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3" fontId="3" fillId="0" borderId="1" xfId="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xdr:rowOff>
    </xdr:from>
    <xdr:to>
      <xdr:col>3</xdr:col>
      <xdr:colOff>1329077</xdr:colOff>
      <xdr:row>3</xdr:row>
      <xdr:rowOff>155122</xdr:rowOff>
    </xdr:to>
    <xdr:pic>
      <xdr:nvPicPr>
        <xdr:cNvPr id="2" name="Imagen 1">
          <a:extLst>
            <a:ext uri="{FF2B5EF4-FFF2-40B4-BE49-F238E27FC236}">
              <a16:creationId xmlns:a16="http://schemas.microsoft.com/office/drawing/2014/main" id="{B0BE726A-6C89-45B3-91DB-063BCAA7F0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9525"/>
          <a:ext cx="2776877"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J22"/>
  <sheetViews>
    <sheetView tabSelected="1" view="pageBreakPreview" zoomScale="60" zoomScaleNormal="100" workbookViewId="0">
      <selection activeCell="B7" sqref="B7"/>
    </sheetView>
  </sheetViews>
  <sheetFormatPr baseColWidth="10" defaultColWidth="9.140625" defaultRowHeight="15" x14ac:dyDescent="0.25"/>
  <cols>
    <col min="1" max="1" width="2.7109375" customWidth="1"/>
    <col min="2" max="2" width="13.85546875" style="2" customWidth="1"/>
    <col min="3" max="3" width="9.140625" style="2" customWidth="1"/>
    <col min="4" max="4" width="55" customWidth="1"/>
    <col min="5" max="5" width="20.85546875" style="1" customWidth="1"/>
    <col min="6" max="6" width="14" style="1" customWidth="1"/>
    <col min="7" max="7" width="11" customWidth="1"/>
    <col min="8" max="8" width="31.140625" customWidth="1"/>
    <col min="9" max="9" width="10.42578125" customWidth="1"/>
    <col min="10" max="10" width="16.7109375" customWidth="1"/>
  </cols>
  <sheetData>
    <row r="5" spans="2:10" ht="18.75" x14ac:dyDescent="0.3">
      <c r="B5" s="10" t="s">
        <v>50</v>
      </c>
    </row>
    <row r="6" spans="2:10" ht="18.75" x14ac:dyDescent="0.3">
      <c r="B6" s="10" t="s">
        <v>57</v>
      </c>
    </row>
    <row r="7" spans="2:10" ht="18.75" x14ac:dyDescent="0.3">
      <c r="B7" s="10"/>
    </row>
    <row r="8" spans="2:10" ht="45.75" customHeight="1" x14ac:dyDescent="0.25">
      <c r="B8" s="21" t="s">
        <v>48</v>
      </c>
      <c r="C8" s="21"/>
      <c r="D8" s="20" t="s">
        <v>2</v>
      </c>
      <c r="E8" s="22" t="s">
        <v>3</v>
      </c>
      <c r="F8" s="22" t="s">
        <v>49</v>
      </c>
      <c r="G8" s="22" t="s">
        <v>4</v>
      </c>
      <c r="H8" s="20" t="s">
        <v>36</v>
      </c>
      <c r="I8" s="20" t="s">
        <v>37</v>
      </c>
      <c r="J8" s="20" t="s">
        <v>56</v>
      </c>
    </row>
    <row r="9" spans="2:10" x14ac:dyDescent="0.25">
      <c r="B9" s="11" t="s">
        <v>0</v>
      </c>
      <c r="C9" s="11" t="s">
        <v>1</v>
      </c>
      <c r="D9" s="20"/>
      <c r="E9" s="22"/>
      <c r="F9" s="22"/>
      <c r="G9" s="22"/>
      <c r="H9" s="20"/>
      <c r="I9" s="20"/>
      <c r="J9" s="20"/>
    </row>
    <row r="10" spans="2:10" s="3" customFormat="1" ht="51" x14ac:dyDescent="0.25">
      <c r="B10" s="7">
        <v>13360221</v>
      </c>
      <c r="C10" s="7" t="s">
        <v>5</v>
      </c>
      <c r="D10" s="5" t="s">
        <v>6</v>
      </c>
      <c r="E10" s="5" t="s">
        <v>7</v>
      </c>
      <c r="F10" s="8">
        <v>1800</v>
      </c>
      <c r="G10" s="6" t="s">
        <v>8</v>
      </c>
      <c r="H10" s="4" t="s">
        <v>38</v>
      </c>
      <c r="I10" s="7">
        <v>99112531</v>
      </c>
      <c r="J10" s="5" t="s">
        <v>50</v>
      </c>
    </row>
    <row r="11" spans="2:10" s="3" customFormat="1" ht="78.75" customHeight="1" x14ac:dyDescent="0.25">
      <c r="B11" s="7" t="s">
        <v>9</v>
      </c>
      <c r="C11" s="7" t="s">
        <v>10</v>
      </c>
      <c r="D11" s="5" t="s">
        <v>11</v>
      </c>
      <c r="E11" s="5" t="s">
        <v>12</v>
      </c>
      <c r="F11" s="8">
        <v>28</v>
      </c>
      <c r="G11" s="6" t="s">
        <v>13</v>
      </c>
      <c r="H11" s="4" t="s">
        <v>39</v>
      </c>
      <c r="I11" s="8">
        <v>46306293</v>
      </c>
      <c r="J11" s="5" t="s">
        <v>50</v>
      </c>
    </row>
    <row r="12" spans="2:10" s="3" customFormat="1" ht="57.75" customHeight="1" x14ac:dyDescent="0.25">
      <c r="B12" s="7" t="s">
        <v>14</v>
      </c>
      <c r="C12" s="7" t="s">
        <v>10</v>
      </c>
      <c r="D12" s="5" t="s">
        <v>15</v>
      </c>
      <c r="E12" s="5" t="s">
        <v>12</v>
      </c>
      <c r="F12" s="8">
        <v>100</v>
      </c>
      <c r="G12" s="6" t="s">
        <v>16</v>
      </c>
      <c r="H12" s="4" t="s">
        <v>39</v>
      </c>
      <c r="I12" s="7">
        <v>46306293</v>
      </c>
      <c r="J12" s="5" t="s">
        <v>50</v>
      </c>
    </row>
    <row r="13" spans="2:10" s="3" customFormat="1" ht="38.25" x14ac:dyDescent="0.25">
      <c r="B13" s="16" t="s">
        <v>17</v>
      </c>
      <c r="C13" s="16" t="s">
        <v>10</v>
      </c>
      <c r="D13" s="5" t="s">
        <v>52</v>
      </c>
      <c r="E13" s="18" t="s">
        <v>12</v>
      </c>
      <c r="F13" s="8">
        <v>270</v>
      </c>
      <c r="G13" s="6">
        <f>+F13*20</f>
        <v>5400</v>
      </c>
      <c r="H13" s="18" t="s">
        <v>40</v>
      </c>
      <c r="I13" s="16">
        <v>76292258</v>
      </c>
      <c r="J13" s="18" t="s">
        <v>50</v>
      </c>
    </row>
    <row r="14" spans="2:10" s="3" customFormat="1" ht="38.25" x14ac:dyDescent="0.25">
      <c r="B14" s="17"/>
      <c r="C14" s="17"/>
      <c r="D14" s="5" t="s">
        <v>51</v>
      </c>
      <c r="E14" s="19"/>
      <c r="F14" s="8">
        <v>240</v>
      </c>
      <c r="G14" s="6">
        <f>+F14*18.75</f>
        <v>4500</v>
      </c>
      <c r="H14" s="19"/>
      <c r="I14" s="17"/>
      <c r="J14" s="19"/>
    </row>
    <row r="15" spans="2:10" s="3" customFormat="1" ht="63.75" x14ac:dyDescent="0.25">
      <c r="B15" s="7" t="s">
        <v>18</v>
      </c>
      <c r="C15" s="7" t="s">
        <v>10</v>
      </c>
      <c r="D15" s="5" t="s">
        <v>19</v>
      </c>
      <c r="E15" s="5" t="s">
        <v>12</v>
      </c>
      <c r="F15" s="8">
        <v>5</v>
      </c>
      <c r="G15" s="6" t="s">
        <v>20</v>
      </c>
      <c r="H15" s="5" t="s">
        <v>41</v>
      </c>
      <c r="I15" s="7">
        <v>96392215</v>
      </c>
      <c r="J15" s="5" t="s">
        <v>50</v>
      </c>
    </row>
    <row r="16" spans="2:10" s="3" customFormat="1" ht="63.75" x14ac:dyDescent="0.25">
      <c r="B16" s="7" t="s">
        <v>21</v>
      </c>
      <c r="C16" s="7" t="s">
        <v>10</v>
      </c>
      <c r="D16" s="12" t="s">
        <v>55</v>
      </c>
      <c r="E16" s="12" t="s">
        <v>12</v>
      </c>
      <c r="F16" s="13">
        <v>2</v>
      </c>
      <c r="G16" s="14" t="s">
        <v>22</v>
      </c>
      <c r="H16" s="12" t="s">
        <v>42</v>
      </c>
      <c r="I16" s="15">
        <v>91307201</v>
      </c>
      <c r="J16" s="5" t="s">
        <v>50</v>
      </c>
    </row>
    <row r="17" spans="2:10" s="3" customFormat="1" ht="51" x14ac:dyDescent="0.25">
      <c r="B17" s="7" t="s">
        <v>23</v>
      </c>
      <c r="C17" s="7" t="s">
        <v>10</v>
      </c>
      <c r="D17" s="5" t="s">
        <v>24</v>
      </c>
      <c r="E17" s="5" t="s">
        <v>12</v>
      </c>
      <c r="F17" s="8">
        <v>58</v>
      </c>
      <c r="G17" s="6" t="s">
        <v>25</v>
      </c>
      <c r="H17" s="5" t="s">
        <v>43</v>
      </c>
      <c r="I17" s="7">
        <v>32463243</v>
      </c>
      <c r="J17" s="5" t="s">
        <v>50</v>
      </c>
    </row>
    <row r="18" spans="2:10" s="3" customFormat="1" ht="63.75" x14ac:dyDescent="0.25">
      <c r="B18" s="7" t="s">
        <v>26</v>
      </c>
      <c r="C18" s="7" t="s">
        <v>10</v>
      </c>
      <c r="D18" s="5" t="s">
        <v>27</v>
      </c>
      <c r="E18" s="5" t="s">
        <v>12</v>
      </c>
      <c r="F18" s="8">
        <v>1</v>
      </c>
      <c r="G18" s="6" t="s">
        <v>28</v>
      </c>
      <c r="H18" s="5" t="s">
        <v>42</v>
      </c>
      <c r="I18" s="7">
        <v>91307201</v>
      </c>
      <c r="J18" s="5" t="s">
        <v>50</v>
      </c>
    </row>
    <row r="19" spans="2:10" s="3" customFormat="1" ht="38.25" x14ac:dyDescent="0.25">
      <c r="B19" s="16" t="s">
        <v>29</v>
      </c>
      <c r="C19" s="16" t="s">
        <v>10</v>
      </c>
      <c r="D19" s="5" t="s">
        <v>54</v>
      </c>
      <c r="E19" s="18" t="s">
        <v>12</v>
      </c>
      <c r="F19" s="8">
        <v>4</v>
      </c>
      <c r="G19" s="6">
        <f>+F19*390</f>
        <v>1560</v>
      </c>
      <c r="H19" s="18" t="s">
        <v>44</v>
      </c>
      <c r="I19" s="16">
        <v>64408442</v>
      </c>
      <c r="J19" s="18" t="s">
        <v>50</v>
      </c>
    </row>
    <row r="20" spans="2:10" s="3" customFormat="1" ht="38.25" x14ac:dyDescent="0.25">
      <c r="B20" s="17"/>
      <c r="C20" s="17"/>
      <c r="D20" s="5" t="s">
        <v>53</v>
      </c>
      <c r="E20" s="19"/>
      <c r="F20" s="8">
        <v>6</v>
      </c>
      <c r="G20" s="6">
        <f>+F20*140</f>
        <v>840</v>
      </c>
      <c r="H20" s="19"/>
      <c r="I20" s="17"/>
      <c r="J20" s="19"/>
    </row>
    <row r="21" spans="2:10" s="3" customFormat="1" ht="63.75" x14ac:dyDescent="0.25">
      <c r="B21" s="7" t="s">
        <v>30</v>
      </c>
      <c r="C21" s="7" t="s">
        <v>10</v>
      </c>
      <c r="D21" s="5" t="s">
        <v>31</v>
      </c>
      <c r="E21" s="5" t="s">
        <v>12</v>
      </c>
      <c r="F21" s="8">
        <v>5</v>
      </c>
      <c r="G21" s="6" t="s">
        <v>32</v>
      </c>
      <c r="H21" s="5" t="s">
        <v>45</v>
      </c>
      <c r="I21" s="9">
        <v>96392215</v>
      </c>
      <c r="J21" s="5" t="s">
        <v>50</v>
      </c>
    </row>
    <row r="22" spans="2:10" s="3" customFormat="1" ht="34.5" customHeight="1" x14ac:dyDescent="0.25">
      <c r="B22" s="7" t="s">
        <v>33</v>
      </c>
      <c r="C22" s="7" t="s">
        <v>10</v>
      </c>
      <c r="D22" s="5" t="s">
        <v>34</v>
      </c>
      <c r="E22" s="5" t="s">
        <v>12</v>
      </c>
      <c r="F22" s="8">
        <v>1</v>
      </c>
      <c r="G22" s="6" t="s">
        <v>35</v>
      </c>
      <c r="H22" s="5" t="s">
        <v>46</v>
      </c>
      <c r="I22" s="8" t="s">
        <v>47</v>
      </c>
      <c r="J22" s="5" t="s">
        <v>50</v>
      </c>
    </row>
  </sheetData>
  <mergeCells count="20">
    <mergeCell ref="J8:J9"/>
    <mergeCell ref="J13:J14"/>
    <mergeCell ref="J19:J20"/>
    <mergeCell ref="I8:I9"/>
    <mergeCell ref="B13:B14"/>
    <mergeCell ref="C13:C14"/>
    <mergeCell ref="H13:H14"/>
    <mergeCell ref="I13:I14"/>
    <mergeCell ref="E13:E14"/>
    <mergeCell ref="B8:C8"/>
    <mergeCell ref="D8:D9"/>
    <mergeCell ref="E8:E9"/>
    <mergeCell ref="F8:F9"/>
    <mergeCell ref="G8:G9"/>
    <mergeCell ref="H8:H9"/>
    <mergeCell ref="B19:B20"/>
    <mergeCell ref="C19:C20"/>
    <mergeCell ref="E19:E20"/>
    <mergeCell ref="H19:H20"/>
    <mergeCell ref="I19:I20"/>
  </mergeCells>
  <pageMargins left="0.7" right="0.7" top="0.75" bottom="0.75" header="0.3" footer="0.3"/>
  <pageSetup paperSize="5"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DS_DETALLE_TABLA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Griselda Perez Cuc</cp:lastModifiedBy>
  <dcterms:created xsi:type="dcterms:W3CDTF">2020-10-07T13:17:12Z</dcterms:created>
  <dcterms:modified xsi:type="dcterms:W3CDTF">2021-01-15T17:57:18Z</dcterms:modified>
</cp:coreProperties>
</file>