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F:\COMPRAS SEPREM 2023\INFORMACION PUB 2024\MAYO 2024\UIP EDITABLE ABRIL 2024\"/>
    </mc:Choice>
  </mc:AlternateContent>
  <xr:revisionPtr revIDLastSave="0" documentId="13_ncr:1_{40D506DE-BD2A-4851-9A78-F6A5F713F036}" xr6:coauthVersionLast="47" xr6:coauthVersionMax="47" xr10:uidLastSave="{00000000-0000-0000-0000-000000000000}"/>
  <bookViews>
    <workbookView xWindow="-120" yWindow="-120" windowWidth="29040" windowHeight="15720" xr2:uid="{46EA28AC-962D-40D7-819E-FC723578547E}"/>
  </bookViews>
  <sheets>
    <sheet name="Numeral 11 CONTRATACIONES" sheetId="1" r:id="rId1"/>
    <sheet name="Hoja1" sheetId="2" r:id="rId2"/>
  </sheets>
  <definedNames>
    <definedName name="_xlnm._FilterDatabase" localSheetId="0" hidden="1">'Numeral 11 CONTRATACIONES'!$A$11:$J$25</definedName>
    <definedName name="_xlnm.Print_Area" localSheetId="0">'Numeral 11 CONTRATACIONES'!$A$1:$J$34</definedName>
    <definedName name="_xlnm.Print_Titles" localSheetId="0">'Numeral 11 CONTRATACIONES'!$11:$11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4" i="1" l="1"/>
</calcChain>
</file>

<file path=xl/sharedStrings.xml><?xml version="1.0" encoding="utf-8"?>
<sst xmlns="http://schemas.openxmlformats.org/spreadsheetml/2006/main" count="121" uniqueCount="85">
  <si>
    <t>Secretaría Presidencial de la Mujer -Seprem-</t>
  </si>
  <si>
    <t>Dirección Administrativa</t>
  </si>
  <si>
    <t>Horario de Atención: 8:00 a 16:30 hrs.</t>
  </si>
  <si>
    <t>Dirección: 4ta. Calle 7-37 zona 1, Guatemala</t>
  </si>
  <si>
    <t>Articulo 10, numeral 11, Ley de Acceso a la Información Pública</t>
  </si>
  <si>
    <t>NUMERAL 11 - CONTRATACIONES DE TODOS LOS BIENES Y SERVICIOS QUE SON UTILIZADOS POR LOS SUJETOS OBLIGADOS.</t>
  </si>
  <si>
    <t>No.</t>
  </si>
  <si>
    <t>TIPO</t>
  </si>
  <si>
    <t>CARACTERÍSTICAS DEL INMUEBLE, BIEN Y/O SERVICIO</t>
  </si>
  <si>
    <t>MOTIVOS DE LA CONTRATACION</t>
  </si>
  <si>
    <t>DATOS GENERALES (NOMBRE Y NIT)</t>
  </si>
  <si>
    <t>NOMBRE DEL PROVEEDOR</t>
  </si>
  <si>
    <t>MONTO</t>
  </si>
  <si>
    <t>DOCUMENTO DE RESPALDO</t>
  </si>
  <si>
    <t>RENGLÓN PRESUPUESTARIO</t>
  </si>
  <si>
    <t>PLAZO DEL SERVICIO</t>
  </si>
  <si>
    <t>PROCEDIMIENTOS REGULADOS POR EL ARTÍCULO 44 LCE (CASOS DE EXCEPCIÓN)</t>
  </si>
  <si>
    <t>SERVICIO DE ENERGIA ELECTRICA</t>
  </si>
  <si>
    <t>SECRETARÍA PRESIDENCIAL DE LA MUJER                                    NIT: 2525770-6</t>
  </si>
  <si>
    <t>EMPRESA ELECTRICA DE GUATEMALA SOCIEDAD ANONIMA</t>
  </si>
  <si>
    <t>111</t>
  </si>
  <si>
    <t>EMPRESA ELECTRICA DE GUATEMALA, SOCIEDAD ANONIMA</t>
  </si>
  <si>
    <t>SERVICIO DE AGUA</t>
  </si>
  <si>
    <t>EMPRESA MUNICIPAL DE AGUA DE LA CIUDAD DE GUATEMALA</t>
  </si>
  <si>
    <t>112</t>
  </si>
  <si>
    <t>SERVICIO DE TELEFONIA</t>
  </si>
  <si>
    <t>TELECOMUNICACIONES DE GUATEMALA  SOCIEDAD ANONIMA</t>
  </si>
  <si>
    <t>113</t>
  </si>
  <si>
    <t>COMPRA DIRECTA CON OFERTA ELECTRÓNICA (ART. 43 LCE INCISO B)</t>
  </si>
  <si>
    <t>SERVICIO DE INTERNET</t>
  </si>
  <si>
    <t>TELECOMUNICACIONES DE GUATEMALA SOCIEDAD ANONIMA</t>
  </si>
  <si>
    <t xml:space="preserve"> SERVICIOS DE INTERNET INALAMBRICO</t>
  </si>
  <si>
    <t>PROCEDIMIENTOS REGULADOS POR EL ARTÍCULO 44 LCE (CASOS DE EXCEPCIÓN</t>
  </si>
  <si>
    <t>SERVICIO DE EXTRACCION DE BASURA</t>
  </si>
  <si>
    <t>115</t>
  </si>
  <si>
    <t>TOTAL</t>
  </si>
  <si>
    <t>Aprobado:</t>
  </si>
  <si>
    <t>SERVICIO DE MENSAJERIA</t>
  </si>
  <si>
    <t>114</t>
  </si>
  <si>
    <t>CARGO EXPRESO SOCIEDAD ANONIMA</t>
  </si>
  <si>
    <t>Elaborado:</t>
  </si>
  <si>
    <t>ISP SOLUTIONS SOCIEDAD ANONIMA</t>
  </si>
  <si>
    <t xml:space="preserve">	ARREAGA CASTILLO JOSÉ ARMANDO</t>
  </si>
  <si>
    <t>Encargado  de  la Dirección: Lic. José Samuel Hernández Menéndez</t>
  </si>
  <si>
    <t>Responsable de Actualización:  Lic. Gustavo Adolfo Ramírez López</t>
  </si>
  <si>
    <t>ACTA ADMINISTRATIVA
1-2024</t>
  </si>
  <si>
    <t>Q</t>
  </si>
  <si>
    <t xml:space="preserve">SAN </t>
  </si>
  <si>
    <t>SO</t>
  </si>
  <si>
    <t>Z</t>
  </si>
  <si>
    <t>SU</t>
  </si>
  <si>
    <t>TOTO</t>
  </si>
  <si>
    <t>IZABAL</t>
  </si>
  <si>
    <t>REPORTE</t>
  </si>
  <si>
    <t>40 LINEAS DE TELEFONIA MOVIL</t>
  </si>
  <si>
    <t>ACTA ADMINISTRATIVA 
2-2024</t>
  </si>
  <si>
    <t>ACTA ADMINISTRATIVA 
19-2024</t>
  </si>
  <si>
    <t>FACTURA FEL                 
C111561B - 1341867723
E0B1057A - 2017937531
800F20E3 - 122896730</t>
  </si>
  <si>
    <t>02/03/2024 AL 01/04/2024</t>
  </si>
  <si>
    <t>01/03/2024 AL 31/03/2024</t>
  </si>
  <si>
    <t>FACTURA FEL              
D2A751E5 - 1604013933</t>
  </si>
  <si>
    <t>Mes de Actualización:  Mayo 2024.</t>
  </si>
  <si>
    <t xml:space="preserve">SERVICIO DE ENERGÍA ELÉCTRICA A LAS INSTALACIONES DE LA SECRETARIA PRESIDENCIAL DE LA MUJER, PERIODO DEL 09/04/2024 AL 10/05/2024, SEGUN CONTADOR No. S63158, PARA EL DESARROLLO DE LAS ACTIVIDADES Y TAREAS INSTITUCIONALES DEL PERSONAL.	</t>
  </si>
  <si>
    <t xml:space="preserve">FACTURA FEL 	
E8C925B0 - 887245404
</t>
  </si>
  <si>
    <t>09/04/2024 AL 10/05/2024</t>
  </si>
  <si>
    <t xml:space="preserve">SERVICIO DE ENERGÍA ELÉCTRICA A LAS INSTALACIONES DE LA SECRETARIA PRESIDENCIAL DE LA MUJER, PERIODO DEL 09/04/2024 AL 10/05/2024, SEGUN CONTADOR No. T29105, PARA EL DESARROLLO DE LAS ACTIVIDADES Y TAREAS INSTITUCIONALES.	</t>
  </si>
  <si>
    <t>FACTURA FEL           
071B0E0E - 2475312814</t>
  </si>
  <si>
    <t xml:space="preserve">SERVICIO DE ENERGÍA ELÉCTRICA A LAS INSTALACIONES DE LA BODEGA DE LA ZONA 18, DE LA SECRETARÍA PRESIDENCIAL DE LA MUJER, SEGUN CONTADOR W87126, PERIODO DEL 20/04/2024 AL 21/05/2024, PARA EL DESARROLLO DE LAS ACTIVIDADES DEL PERSONAL.	</t>
  </si>
  <si>
    <t xml:space="preserve"> 20/04/2024 AL 21/05/2024</t>
  </si>
  <si>
    <t>FACTURA FEL
FD443080 - 2895790804</t>
  </si>
  <si>
    <t xml:space="preserve">SERVICIO DE AGUA POTABLE PARA LAS OFICINAS DE LA SECRETARÍA PRESIDENCIAL DE LA MUJER, PERIODO DE ABRIL 2024 A MAYO 2024, SEGUN MEDIDOR 70387514 PARA EL DESARROLLO DE LAS ACTIVIDADES QUE REALIZA EL PERSONAL.	</t>
  </si>
  <si>
    <t xml:space="preserve"> ABRIL 2024 A MAYO 2024</t>
  </si>
  <si>
    <t>FACTURA FEL
6E75DEB4 - 1624787136</t>
  </si>
  <si>
    <t xml:space="preserve">SERVICIO DE ENLACE DE INTERNET CORPORATIVO DE 80MBS, PARA LAS OFICINAS CENTRALES DE LA SECRETARÍA PRESIDENCIAL DE LA MUJER. PERIODO MAYO 2024 SEGUN ACTA ADMINISTRATIVA 2-2024, PARA OPTIMIZAR LAS ACTIVIDADES Y TAREAS INSTITUCIONALES.	</t>
  </si>
  <si>
    <t xml:space="preserve">21 SERVICIOS DE INTERNET INALAMBRICO 60GB DE NAVEGACION MENSUAL, PARA USO DEL PERSONAL DE LAS DELEGACIONES DEPARTAMENTALES DE LA SECRETARIA PRESIDENCIAL DE LA MUJER, CORRESPONDIENTE AL MES DE ABRIL DE 2024, SEGUN ACTA ADMINISTRATIVA No. 1-2024.	</t>
  </si>
  <si>
    <t xml:space="preserve">SERVICIO DE TELEFONIA MOVIL (40 LINEAS TELEFONICAS), PARA USO DEL PERSONAL DE LA SECRETARIA PRESIDENCIAL DE LA MUJER, DEL PERIODO CORRESPONDIENTE A ABRIL DE 2024, SEGUN ACTA ADMINISTRATIVA 19-2024.	</t>
  </si>
  <si>
    <t xml:space="preserve">SERVICIO DE TELEFONÍA FIJA DE LA SECRETARÍA PRESIDENCIAL DE LA MUJER, PARA OPTIMIZAR LAS ACTIVIDADES Y TAREAS INSTITUCIONALES, PERIODO DEL 02/03/2024 AL 01/04/2024, CORRRESPONDIENTE A LOS NUMEROS 2230-0977; 2230-0981 Y 2230-0982.	</t>
  </si>
  <si>
    <t xml:space="preserve">SERVICIO DE TELEFONÍA FIJA E INTERNET EN LAS INSTALACIONES DE LA BODEGA DE LA ZONA 18, DONDE SE ENCUENTRA LABORANDO EL PERSONAL DE LA SECRETARÍA PRESIDENCIAL DE LA MUJER, PERIODO DEL 02/04/2024 AL 01/05/2024, NUMERO 2220-6131, PARA EL DESARROLLO DE LAS ACTIVIDADES Y TAREAS INSTITUCIONALES.	</t>
  </si>
  <si>
    <t>02/04/2024 AL 01/05/2024</t>
  </si>
  <si>
    <t>FACTURA FEL   
1DCEAEA0 - 297618390</t>
  </si>
  <si>
    <t xml:space="preserve">SERVICIO DE TELEFONÍA FIJA DE LA SECRETARIA PRESIDENCIAL DE LA MUJER, PARA OPTIMIZAR LAS ACTIVIDADES Y TAREAS INSTITUCIONALES, PERIODO DEL 02/04/2024 AL 01/05/2024, CORRESPONDIENTE AL NUMERO 2207-9400.	</t>
  </si>
  <si>
    <t>FACTURA FEL      
9932C1CF - 2591244935</t>
  </si>
  <si>
    <t xml:space="preserve">SERVICIO DE EXTRACCIÓN DE BASURA EN LAS INSTALACIONES DE LA SECRETARÍA PRESIDENCIAL DE LA MUJER, PARA EL DESARROLLO DE LAS ACTIVIDADES Y TAREAS INSTITUCIONALES, CORRESPONDIENTE AL MES DE MAYO 2024.	</t>
  </si>
  <si>
    <t>FACTURA FEL              
DF1C22A6 - 468992082</t>
  </si>
  <si>
    <t xml:space="preserve">SERVICIO DE MENSAJERÍA PARA EL ENVÍO Y TRASLADO DE CORRESPONDENCIA Y DOCUMENTACIÓN A LAS SEDES DEPARTAMENTALES DE LA SECRETARÍA PRESIDENCIAL DE LA MUJER Y VICEVERSA, PERIODO DEL 01/03/2024 AL 31/03/2024, PARA EL DESARROLLO DE LAS ACTIVIDADES Y TAREAS INSTITUCIONALES DEL PERSONAL.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</si>
</sst>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quot;* #,##0.00_);_(&quot;Q&quot;* \(#,##0.00\);_(&quot;Q&quot;* &quot;-&quot;??_);_(@_)"/>
    <numFmt numFmtId="165" formatCode="&quot;Q&quot;#,##0.00_);[Red]\(&quot;Q&quot;#,##0.00\)"/>
    <numFmt numFmtId="166" formatCode="&quot;Q&quot;#,##0.00;[Red]&quot;Q&quot;#,##0.00"/>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b/>
      <sz val="16"/>
      <color theme="1"/>
      <name val="Calibri"/>
      <family val="2"/>
      <scheme val="minor"/>
    </font>
    <font>
      <sz val="11"/>
      <name val="Calibri"/>
      <family val="2"/>
      <scheme val="minor"/>
    </font>
    <font>
      <b/>
      <sz val="16"/>
      <color theme="0"/>
      <name val="Calibri"/>
      <family val="2"/>
      <scheme val="minor"/>
    </font>
    <font>
      <b/>
      <sz val="15"/>
      <color theme="1"/>
      <name val="Calibri"/>
      <family val="2"/>
      <scheme val="minor"/>
    </font>
    <font>
      <b/>
      <sz val="18"/>
      <color theme="1"/>
      <name val="Calibri"/>
      <family val="2"/>
      <scheme val="minor"/>
    </font>
    <font>
      <sz val="18"/>
      <color theme="1"/>
      <name val="Calibri"/>
      <family val="2"/>
      <scheme val="minor"/>
    </font>
    <font>
      <b/>
      <sz val="12"/>
      <color theme="1"/>
      <name val="Calibri"/>
      <family val="2"/>
      <scheme val="minor"/>
    </font>
  </fonts>
  <fills count="3">
    <fill>
      <patternFill patternType="none"/>
    </fill>
    <fill>
      <patternFill patternType="gray125"/>
    </fill>
    <fill>
      <patternFill patternType="solid">
        <fgColor theme="3" tint="0.79998168889431442"/>
        <bgColor indexed="64"/>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bottom style="thin">
        <color auto="1"/>
      </bottom>
      <diagonal/>
    </border>
    <border>
      <left/>
      <right/>
      <top/>
      <bottom style="thin">
        <color indexed="64"/>
      </bottom>
      <diagonal/>
    </border>
    <border>
      <left/>
      <right/>
      <top/>
      <bottom style="medium">
        <color auto="1"/>
      </bottom>
      <diagonal/>
    </border>
    <border>
      <left style="medium">
        <color indexed="64"/>
      </left>
      <right/>
      <top/>
      <bottom style="thin">
        <color auto="1"/>
      </bottom>
      <diagonal/>
    </border>
    <border>
      <left/>
      <right style="medium">
        <color indexed="64"/>
      </right>
      <top/>
      <bottom style="thin">
        <color auto="1"/>
      </bottom>
      <diagonal/>
    </border>
  </borders>
  <cellStyleXfs count="2">
    <xf numFmtId="0" fontId="0" fillId="0" borderId="0"/>
    <xf numFmtId="164" fontId="1" fillId="0" borderId="0" applyFont="0" applyFill="0" applyBorder="0" applyAlignment="0" applyProtection="0"/>
  </cellStyleXfs>
  <cellXfs count="40">
    <xf numFmtId="0" fontId="0" fillId="0" borderId="0" xfId="0"/>
    <xf numFmtId="0" fontId="0" fillId="0" borderId="1" xfId="0" applyBorder="1"/>
    <xf numFmtId="0" fontId="0" fillId="0" borderId="2" xfId="0" applyBorder="1" applyAlignment="1">
      <alignment horizontal="center"/>
    </xf>
    <xf numFmtId="0" fontId="2" fillId="0" borderId="2" xfId="0" applyFont="1" applyBorder="1" applyAlignment="1">
      <alignment horizontal="center" vertical="top" wrapText="1"/>
    </xf>
    <xf numFmtId="0" fontId="0" fillId="0" borderId="2" xfId="0" applyBorder="1"/>
    <xf numFmtId="0" fontId="3" fillId="2" borderId="5"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4" xfId="0" applyFont="1" applyFill="1" applyBorder="1" applyAlignment="1">
      <alignment horizontal="center" vertical="center" wrapText="1"/>
    </xf>
    <xf numFmtId="164" fontId="0" fillId="0" borderId="6" xfId="1" applyFont="1" applyFill="1" applyBorder="1" applyAlignment="1">
      <alignment horizontal="center" vertical="center" wrapText="1"/>
    </xf>
    <xf numFmtId="49" fontId="0" fillId="0" borderId="6" xfId="1" applyNumberFormat="1" applyFont="1" applyFill="1" applyBorder="1" applyAlignment="1">
      <alignment horizontal="center" vertical="center" wrapText="1"/>
    </xf>
    <xf numFmtId="0" fontId="0" fillId="0" borderId="0" xfId="0" applyAlignment="1">
      <alignment horizontal="center"/>
    </xf>
    <xf numFmtId="165" fontId="2" fillId="0" borderId="0" xfId="0" applyNumberFormat="1" applyFont="1" applyAlignment="1">
      <alignment vertical="center"/>
    </xf>
    <xf numFmtId="0" fontId="9" fillId="0" borderId="0" xfId="0" applyFont="1"/>
    <xf numFmtId="0" fontId="10" fillId="0" borderId="9" xfId="0" applyFont="1" applyBorder="1"/>
    <xf numFmtId="0" fontId="10" fillId="0" borderId="9" xfId="0" applyFont="1" applyBorder="1" applyAlignment="1">
      <alignment horizontal="left"/>
    </xf>
    <xf numFmtId="0" fontId="10" fillId="0" borderId="0" xfId="0" applyFont="1" applyAlignment="1">
      <alignment horizontal="left"/>
    </xf>
    <xf numFmtId="165" fontId="0" fillId="0" borderId="6" xfId="1" applyNumberFormat="1" applyFont="1" applyFill="1" applyBorder="1" applyAlignment="1">
      <alignment vertical="center"/>
    </xf>
    <xf numFmtId="0" fontId="2" fillId="0" borderId="0" xfId="0" applyFont="1" applyAlignment="1">
      <alignment horizontal="center"/>
    </xf>
    <xf numFmtId="0" fontId="3" fillId="0" borderId="0" xfId="0" applyFont="1" applyAlignment="1">
      <alignment horizontal="center" vertical="center"/>
    </xf>
    <xf numFmtId="0" fontId="3" fillId="0" borderId="0" xfId="0" applyFont="1" applyAlignment="1">
      <alignment vertical="center"/>
    </xf>
    <xf numFmtId="165" fontId="1" fillId="0" borderId="6" xfId="1" applyNumberFormat="1" applyFont="1" applyFill="1" applyBorder="1" applyAlignment="1">
      <alignment vertical="center"/>
    </xf>
    <xf numFmtId="165" fontId="1" fillId="0" borderId="6" xfId="1" applyNumberFormat="1" applyFont="1" applyFill="1" applyBorder="1" applyAlignment="1">
      <alignment horizontal="right" vertical="center"/>
    </xf>
    <xf numFmtId="0" fontId="11" fillId="0" borderId="7" xfId="0" applyFont="1" applyBorder="1" applyAlignment="1">
      <alignment horizontal="center" vertical="center" wrapText="1"/>
    </xf>
    <xf numFmtId="0" fontId="0" fillId="0" borderId="6" xfId="0" applyBorder="1" applyAlignment="1">
      <alignment horizontal="center" vertical="center" wrapText="1"/>
    </xf>
    <xf numFmtId="0" fontId="4" fillId="0" borderId="6" xfId="0" applyFont="1" applyBorder="1" applyAlignment="1">
      <alignment horizontal="center" vertical="center" wrapText="1"/>
    </xf>
    <xf numFmtId="0" fontId="0" fillId="2" borderId="6" xfId="0" applyFill="1" applyBorder="1" applyAlignment="1">
      <alignment horizontal="justify" vertical="center" wrapText="1"/>
    </xf>
    <xf numFmtId="17" fontId="0" fillId="2" borderId="6" xfId="0" applyNumberFormat="1" applyFill="1" applyBorder="1" applyAlignment="1">
      <alignment horizontal="center" vertical="center" wrapText="1"/>
    </xf>
    <xf numFmtId="0" fontId="6" fillId="2" borderId="6" xfId="0" applyFont="1" applyFill="1" applyBorder="1" applyAlignment="1">
      <alignment horizontal="justify" vertical="center" wrapText="1"/>
    </xf>
    <xf numFmtId="0" fontId="4" fillId="0" borderId="0" xfId="0" applyFont="1" applyAlignment="1">
      <alignment horizontal="left"/>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wrapText="1"/>
    </xf>
    <xf numFmtId="0" fontId="5" fillId="0" borderId="10" xfId="0" applyFont="1" applyBorder="1" applyAlignment="1">
      <alignment horizontal="center" vertical="center"/>
    </xf>
    <xf numFmtId="0" fontId="5" fillId="0" borderId="8" xfId="0" applyFont="1" applyBorder="1" applyAlignment="1">
      <alignment horizontal="center" vertical="center"/>
    </xf>
    <xf numFmtId="0" fontId="5" fillId="0" borderId="11" xfId="0" applyFont="1" applyBorder="1" applyAlignment="1">
      <alignment horizontal="center" vertical="center"/>
    </xf>
    <xf numFmtId="166" fontId="7" fillId="0" borderId="0" xfId="0" applyNumberFormat="1" applyFont="1" applyAlignment="1">
      <alignment horizontal="center" vertical="center"/>
    </xf>
    <xf numFmtId="0" fontId="7" fillId="0" borderId="0" xfId="0" applyFont="1" applyAlignment="1">
      <alignment horizontal="center" vertical="center"/>
    </xf>
    <xf numFmtId="165" fontId="8" fillId="0" borderId="0" xfId="0" applyNumberFormat="1" applyFont="1" applyAlignment="1">
      <alignment horizontal="right"/>
    </xf>
    <xf numFmtId="0" fontId="0" fillId="0" borderId="0" xfId="0" applyAlignment="1">
      <alignment horizontal="center"/>
    </xf>
  </cellXfs>
  <cellStyles count="2">
    <cellStyle name="Moneda 2" xfId="1" xr:uid="{A1EB6DD6-0F21-4A2A-9D51-125EA659E72B}"/>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57150</xdr:rowOff>
    </xdr:from>
    <xdr:to>
      <xdr:col>2</xdr:col>
      <xdr:colOff>457200</xdr:colOff>
      <xdr:row>3</xdr:row>
      <xdr:rowOff>219075</xdr:rowOff>
    </xdr:to>
    <xdr:pic>
      <xdr:nvPicPr>
        <xdr:cNvPr id="2" name="Imagen 1">
          <a:extLst>
            <a:ext uri="{FF2B5EF4-FFF2-40B4-BE49-F238E27FC236}">
              <a16:creationId xmlns:a16="http://schemas.microsoft.com/office/drawing/2014/main" id="{0C795072-45E2-ACA2-9F3E-6FB438334C1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57150"/>
          <a:ext cx="2266950" cy="8667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66CC8A-08E4-451E-8888-6C8BE39028E2}">
  <sheetPr>
    <tabColor rgb="FFFFC000"/>
  </sheetPr>
  <dimension ref="A1:J30"/>
  <sheetViews>
    <sheetView showGridLines="0" tabSelected="1" view="pageBreakPreview" zoomScaleNormal="60" zoomScaleSheetLayoutView="100" workbookViewId="0">
      <pane ySplit="11" topLeftCell="A21" activePane="bottomLeft" state="frozen"/>
      <selection activeCell="A11" sqref="A11"/>
      <selection pane="bottomLeft" activeCell="D21" sqref="D21"/>
    </sheetView>
  </sheetViews>
  <sheetFormatPr baseColWidth="10" defaultRowHeight="15" x14ac:dyDescent="0.25"/>
  <cols>
    <col min="1" max="1" width="6.5703125" customWidth="1"/>
    <col min="2" max="2" width="22" style="11" customWidth="1"/>
    <col min="3" max="3" width="41.42578125" style="11" customWidth="1"/>
    <col min="4" max="4" width="64" customWidth="1"/>
    <col min="5" max="5" width="24.85546875" style="11" customWidth="1"/>
    <col min="6" max="6" width="28.140625" style="11" customWidth="1"/>
    <col min="7" max="7" width="16.140625" customWidth="1"/>
    <col min="8" max="8" width="25.42578125" customWidth="1"/>
    <col min="9" max="9" width="21.5703125" customWidth="1"/>
    <col min="10" max="10" width="16.5703125" customWidth="1"/>
  </cols>
  <sheetData>
    <row r="1" spans="1:10" ht="13.5" customHeight="1" x14ac:dyDescent="0.25">
      <c r="A1" s="1"/>
      <c r="B1" s="2"/>
      <c r="C1" s="3"/>
      <c r="D1" s="4"/>
      <c r="E1" s="2"/>
      <c r="F1" s="2"/>
      <c r="G1" s="4"/>
      <c r="H1" s="4"/>
      <c r="I1" s="4"/>
      <c r="J1" s="4"/>
    </row>
    <row r="2" spans="1:10" ht="21" customHeight="1" x14ac:dyDescent="0.25">
      <c r="A2" s="30" t="s">
        <v>0</v>
      </c>
      <c r="B2" s="30"/>
      <c r="C2" s="30"/>
      <c r="D2" s="30"/>
      <c r="E2" s="30"/>
      <c r="F2" s="30"/>
      <c r="G2" s="30"/>
      <c r="H2" s="30"/>
      <c r="I2" s="30"/>
      <c r="J2" s="30"/>
    </row>
    <row r="3" spans="1:10" ht="21" customHeight="1" x14ac:dyDescent="0.25">
      <c r="A3" s="30" t="s">
        <v>1</v>
      </c>
      <c r="B3" s="30"/>
      <c r="C3" s="30"/>
      <c r="D3" s="30"/>
      <c r="E3" s="30"/>
      <c r="F3" s="30"/>
      <c r="G3" s="30"/>
      <c r="H3" s="30"/>
      <c r="I3" s="30"/>
      <c r="J3" s="30"/>
    </row>
    <row r="4" spans="1:10" ht="18.75" customHeight="1" x14ac:dyDescent="0.25">
      <c r="A4" s="32" t="s">
        <v>2</v>
      </c>
      <c r="B4" s="32"/>
      <c r="C4" s="32"/>
      <c r="D4" s="32"/>
      <c r="E4" s="32"/>
      <c r="F4" s="32"/>
      <c r="G4" s="32"/>
      <c r="H4" s="32"/>
      <c r="I4" s="32"/>
      <c r="J4" s="32"/>
    </row>
    <row r="5" spans="1:10" ht="17.100000000000001" customHeight="1" x14ac:dyDescent="0.25">
      <c r="A5" s="31" t="s">
        <v>3</v>
      </c>
      <c r="B5" s="31"/>
      <c r="C5" s="31"/>
      <c r="D5" s="31"/>
      <c r="E5" s="31"/>
      <c r="F5" s="31"/>
      <c r="G5" s="31"/>
      <c r="H5" s="31"/>
      <c r="I5" s="31"/>
      <c r="J5" s="31"/>
    </row>
    <row r="6" spans="1:10" ht="17.100000000000001" customHeight="1" x14ac:dyDescent="0.25">
      <c r="A6" s="29" t="s">
        <v>43</v>
      </c>
      <c r="B6" s="29"/>
      <c r="C6" s="29"/>
      <c r="D6" s="29"/>
      <c r="E6" s="29"/>
      <c r="F6" s="29"/>
      <c r="G6" s="29"/>
      <c r="H6" s="29"/>
      <c r="I6" s="29"/>
      <c r="J6" s="29"/>
    </row>
    <row r="7" spans="1:10" ht="17.100000000000001" customHeight="1" x14ac:dyDescent="0.25">
      <c r="A7" s="29" t="s">
        <v>44</v>
      </c>
      <c r="B7" s="29"/>
      <c r="C7" s="29"/>
      <c r="D7" s="29"/>
      <c r="E7" s="29"/>
      <c r="F7" s="29"/>
      <c r="G7" s="29"/>
      <c r="H7" s="29"/>
      <c r="I7" s="29"/>
      <c r="J7" s="29"/>
    </row>
    <row r="8" spans="1:10" ht="17.100000000000001" customHeight="1" x14ac:dyDescent="0.25">
      <c r="A8" s="29" t="s">
        <v>61</v>
      </c>
      <c r="B8" s="29"/>
      <c r="C8" s="29"/>
      <c r="D8" s="29"/>
      <c r="E8" s="29"/>
      <c r="F8" s="29"/>
      <c r="G8" s="29"/>
      <c r="H8" s="29"/>
      <c r="I8" s="29"/>
      <c r="J8" s="29"/>
    </row>
    <row r="9" spans="1:10" ht="17.100000000000001" customHeight="1" x14ac:dyDescent="0.25">
      <c r="A9" s="31" t="s">
        <v>4</v>
      </c>
      <c r="B9" s="31"/>
      <c r="C9" s="31"/>
      <c r="D9" s="31"/>
      <c r="E9" s="31"/>
      <c r="F9" s="19"/>
      <c r="G9" s="20"/>
      <c r="H9" s="20"/>
      <c r="I9" s="20"/>
      <c r="J9" s="20"/>
    </row>
    <row r="10" spans="1:10" ht="28.5" customHeight="1" x14ac:dyDescent="0.25">
      <c r="A10" s="33" t="s">
        <v>5</v>
      </c>
      <c r="B10" s="34"/>
      <c r="C10" s="34"/>
      <c r="D10" s="34"/>
      <c r="E10" s="34"/>
      <c r="F10" s="34"/>
      <c r="G10" s="34"/>
      <c r="H10" s="34"/>
      <c r="I10" s="34"/>
      <c r="J10" s="35"/>
    </row>
    <row r="11" spans="1:10" ht="51.75" customHeight="1" x14ac:dyDescent="0.25">
      <c r="A11" s="5" t="s">
        <v>6</v>
      </c>
      <c r="B11" s="6" t="s">
        <v>7</v>
      </c>
      <c r="C11" s="7" t="s">
        <v>8</v>
      </c>
      <c r="D11" s="7" t="s">
        <v>9</v>
      </c>
      <c r="E11" s="7" t="s">
        <v>10</v>
      </c>
      <c r="F11" s="7" t="s">
        <v>11</v>
      </c>
      <c r="G11" s="7" t="s">
        <v>12</v>
      </c>
      <c r="H11" s="8" t="s">
        <v>13</v>
      </c>
      <c r="I11" s="8" t="s">
        <v>14</v>
      </c>
      <c r="J11" s="7" t="s">
        <v>15</v>
      </c>
    </row>
    <row r="12" spans="1:10" ht="69.75" customHeight="1" x14ac:dyDescent="0.25">
      <c r="A12" s="23">
        <v>1</v>
      </c>
      <c r="B12" s="24" t="s">
        <v>16</v>
      </c>
      <c r="C12" s="25" t="s">
        <v>17</v>
      </c>
      <c r="D12" s="26" t="s">
        <v>62</v>
      </c>
      <c r="E12" s="24" t="s">
        <v>18</v>
      </c>
      <c r="F12" s="24" t="s">
        <v>19</v>
      </c>
      <c r="G12" s="17">
        <v>6374.98</v>
      </c>
      <c r="H12" s="9" t="s">
        <v>63</v>
      </c>
      <c r="I12" s="10" t="s">
        <v>20</v>
      </c>
      <c r="J12" s="27" t="s">
        <v>64</v>
      </c>
    </row>
    <row r="13" spans="1:10" ht="67.5" customHeight="1" x14ac:dyDescent="0.25">
      <c r="A13" s="23">
        <v>2</v>
      </c>
      <c r="B13" s="24" t="s">
        <v>16</v>
      </c>
      <c r="C13" s="25" t="s">
        <v>17</v>
      </c>
      <c r="D13" s="26" t="s">
        <v>65</v>
      </c>
      <c r="E13" s="24" t="s">
        <v>18</v>
      </c>
      <c r="F13" s="24" t="s">
        <v>19</v>
      </c>
      <c r="G13" s="17">
        <v>2698.44</v>
      </c>
      <c r="H13" s="9" t="s">
        <v>66</v>
      </c>
      <c r="I13" s="10" t="s">
        <v>20</v>
      </c>
      <c r="J13" s="27" t="s">
        <v>64</v>
      </c>
    </row>
    <row r="14" spans="1:10" ht="70.5" customHeight="1" x14ac:dyDescent="0.25">
      <c r="A14" s="23">
        <v>3</v>
      </c>
      <c r="B14" s="24" t="s">
        <v>16</v>
      </c>
      <c r="C14" s="25" t="s">
        <v>17</v>
      </c>
      <c r="D14" s="26" t="s">
        <v>67</v>
      </c>
      <c r="E14" s="24" t="s">
        <v>18</v>
      </c>
      <c r="F14" s="24" t="s">
        <v>21</v>
      </c>
      <c r="G14" s="17">
        <v>280</v>
      </c>
      <c r="H14" s="9" t="s">
        <v>69</v>
      </c>
      <c r="I14" s="10" t="s">
        <v>20</v>
      </c>
      <c r="J14" s="27" t="s">
        <v>68</v>
      </c>
    </row>
    <row r="15" spans="1:10" ht="69" customHeight="1" x14ac:dyDescent="0.25">
      <c r="A15" s="23">
        <v>4</v>
      </c>
      <c r="B15" s="24" t="s">
        <v>16</v>
      </c>
      <c r="C15" s="25" t="s">
        <v>22</v>
      </c>
      <c r="D15" s="26" t="s">
        <v>70</v>
      </c>
      <c r="E15" s="24" t="s">
        <v>18</v>
      </c>
      <c r="F15" s="24" t="s">
        <v>23</v>
      </c>
      <c r="G15" s="17">
        <v>5886.9</v>
      </c>
      <c r="H15" s="9" t="s">
        <v>72</v>
      </c>
      <c r="I15" s="10" t="s">
        <v>24</v>
      </c>
      <c r="J15" s="27" t="s">
        <v>71</v>
      </c>
    </row>
    <row r="16" spans="1:10" ht="70.5" customHeight="1" x14ac:dyDescent="0.25">
      <c r="A16" s="23">
        <v>5</v>
      </c>
      <c r="B16" s="24" t="s">
        <v>28</v>
      </c>
      <c r="C16" s="25" t="s">
        <v>29</v>
      </c>
      <c r="D16" s="28" t="s">
        <v>73</v>
      </c>
      <c r="E16" s="24" t="s">
        <v>18</v>
      </c>
      <c r="F16" s="24" t="s">
        <v>41</v>
      </c>
      <c r="G16" s="17">
        <v>2800</v>
      </c>
      <c r="H16" s="9" t="s">
        <v>55</v>
      </c>
      <c r="I16" s="10">
        <v>113</v>
      </c>
      <c r="J16" s="27">
        <v>45413</v>
      </c>
    </row>
    <row r="17" spans="1:10" ht="60" customHeight="1" x14ac:dyDescent="0.25">
      <c r="A17" s="23">
        <v>6</v>
      </c>
      <c r="B17" s="24" t="s">
        <v>28</v>
      </c>
      <c r="C17" s="25" t="s">
        <v>54</v>
      </c>
      <c r="D17" s="26" t="s">
        <v>75</v>
      </c>
      <c r="E17" s="24" t="s">
        <v>18</v>
      </c>
      <c r="F17" s="24" t="s">
        <v>30</v>
      </c>
      <c r="G17" s="17">
        <v>7447.1</v>
      </c>
      <c r="H17" s="9" t="s">
        <v>56</v>
      </c>
      <c r="I17" s="10" t="s">
        <v>27</v>
      </c>
      <c r="J17" s="27">
        <v>45413</v>
      </c>
    </row>
    <row r="18" spans="1:10" ht="90.75" customHeight="1" x14ac:dyDescent="0.25">
      <c r="A18" s="23">
        <v>7</v>
      </c>
      <c r="B18" s="24" t="s">
        <v>28</v>
      </c>
      <c r="C18" s="25" t="s">
        <v>31</v>
      </c>
      <c r="D18" s="26" t="s">
        <v>74</v>
      </c>
      <c r="E18" s="24" t="s">
        <v>18</v>
      </c>
      <c r="F18" s="24" t="s">
        <v>30</v>
      </c>
      <c r="G18" s="17">
        <v>2982</v>
      </c>
      <c r="H18" s="9" t="s">
        <v>45</v>
      </c>
      <c r="I18" s="10" t="s">
        <v>27</v>
      </c>
      <c r="J18" s="27">
        <v>45413</v>
      </c>
    </row>
    <row r="19" spans="1:10" ht="70.5" customHeight="1" x14ac:dyDescent="0.25">
      <c r="A19" s="23">
        <v>8</v>
      </c>
      <c r="B19" s="24" t="s">
        <v>32</v>
      </c>
      <c r="C19" s="25" t="s">
        <v>25</v>
      </c>
      <c r="D19" s="26" t="s">
        <v>76</v>
      </c>
      <c r="E19" s="24" t="s">
        <v>18</v>
      </c>
      <c r="F19" s="24" t="s">
        <v>26</v>
      </c>
      <c r="G19" s="17">
        <v>159</v>
      </c>
      <c r="H19" s="9" t="s">
        <v>57</v>
      </c>
      <c r="I19" s="10" t="s">
        <v>27</v>
      </c>
      <c r="J19" s="27" t="s">
        <v>58</v>
      </c>
    </row>
    <row r="20" spans="1:10" ht="87" customHeight="1" x14ac:dyDescent="0.25">
      <c r="A20" s="23">
        <v>9</v>
      </c>
      <c r="B20" s="24" t="s">
        <v>32</v>
      </c>
      <c r="C20" s="25" t="s">
        <v>25</v>
      </c>
      <c r="D20" s="26" t="s">
        <v>77</v>
      </c>
      <c r="E20" s="24" t="s">
        <v>18</v>
      </c>
      <c r="F20" s="24" t="s">
        <v>26</v>
      </c>
      <c r="G20" s="17">
        <v>453</v>
      </c>
      <c r="H20" s="9" t="s">
        <v>79</v>
      </c>
      <c r="I20" s="10" t="s">
        <v>27</v>
      </c>
      <c r="J20" s="27" t="s">
        <v>78</v>
      </c>
    </row>
    <row r="21" spans="1:10" ht="72.75" customHeight="1" x14ac:dyDescent="0.25">
      <c r="A21" s="23">
        <v>10</v>
      </c>
      <c r="B21" s="24" t="s">
        <v>32</v>
      </c>
      <c r="C21" s="25" t="s">
        <v>25</v>
      </c>
      <c r="D21" s="26" t="s">
        <v>80</v>
      </c>
      <c r="E21" s="24" t="s">
        <v>18</v>
      </c>
      <c r="F21" s="24" t="s">
        <v>26</v>
      </c>
      <c r="G21" s="21">
        <v>2521.09</v>
      </c>
      <c r="H21" s="9" t="s">
        <v>81</v>
      </c>
      <c r="I21" s="10" t="s">
        <v>27</v>
      </c>
      <c r="J21" s="27" t="s">
        <v>78</v>
      </c>
    </row>
    <row r="22" spans="1:10" ht="66.75" customHeight="1" x14ac:dyDescent="0.25">
      <c r="A22" s="23">
        <v>11</v>
      </c>
      <c r="B22" s="24" t="s">
        <v>16</v>
      </c>
      <c r="C22" s="25" t="s">
        <v>33</v>
      </c>
      <c r="D22" s="26" t="s">
        <v>82</v>
      </c>
      <c r="E22" s="24" t="s">
        <v>18</v>
      </c>
      <c r="F22" s="24" t="s">
        <v>42</v>
      </c>
      <c r="G22" s="22">
        <v>200</v>
      </c>
      <c r="H22" s="9" t="s">
        <v>83</v>
      </c>
      <c r="I22" s="10" t="s">
        <v>34</v>
      </c>
      <c r="J22" s="27">
        <v>45413</v>
      </c>
    </row>
    <row r="23" spans="1:10" ht="96" customHeight="1" x14ac:dyDescent="0.25">
      <c r="A23" s="23">
        <v>12</v>
      </c>
      <c r="B23" s="24" t="s">
        <v>16</v>
      </c>
      <c r="C23" s="25" t="s">
        <v>37</v>
      </c>
      <c r="D23" s="26" t="s">
        <v>84</v>
      </c>
      <c r="E23" s="24" t="s">
        <v>18</v>
      </c>
      <c r="F23" s="24" t="s">
        <v>39</v>
      </c>
      <c r="G23" s="21">
        <v>264</v>
      </c>
      <c r="H23" s="9" t="s">
        <v>60</v>
      </c>
      <c r="I23" s="10" t="s">
        <v>38</v>
      </c>
      <c r="J23" s="27" t="s">
        <v>59</v>
      </c>
    </row>
    <row r="24" spans="1:10" ht="21" customHeight="1" x14ac:dyDescent="0.25">
      <c r="E24" s="36"/>
      <c r="G24" s="38">
        <f>SUM(G12:G23)</f>
        <v>32066.51</v>
      </c>
    </row>
    <row r="25" spans="1:10" x14ac:dyDescent="0.25">
      <c r="B25" s="39"/>
      <c r="C25" s="39"/>
      <c r="E25" s="37"/>
      <c r="F25" s="18" t="s">
        <v>35</v>
      </c>
      <c r="G25" s="38"/>
    </row>
    <row r="27" spans="1:10" x14ac:dyDescent="0.25">
      <c r="G27" s="12"/>
    </row>
    <row r="30" spans="1:10" ht="24" thickBot="1" x14ac:dyDescent="0.4">
      <c r="B30" s="13" t="s">
        <v>40</v>
      </c>
      <c r="C30" s="14"/>
      <c r="D30" s="14"/>
      <c r="E30" s="16"/>
      <c r="F30" s="13" t="s">
        <v>36</v>
      </c>
      <c r="G30" s="14"/>
      <c r="H30" s="14"/>
      <c r="I30" s="15"/>
    </row>
  </sheetData>
  <mergeCells count="12">
    <mergeCell ref="A7:J7"/>
    <mergeCell ref="A8:J8"/>
    <mergeCell ref="A9:E9"/>
    <mergeCell ref="A10:J10"/>
    <mergeCell ref="E24:E25"/>
    <mergeCell ref="G24:G25"/>
    <mergeCell ref="B25:C25"/>
    <mergeCell ref="A6:J6"/>
    <mergeCell ref="A2:J2"/>
    <mergeCell ref="A3:J3"/>
    <mergeCell ref="A5:J5"/>
    <mergeCell ref="A4:J4"/>
  </mergeCells>
  <printOptions horizontalCentered="1"/>
  <pageMargins left="0.23622047244094491" right="0.23622047244094491" top="0.74803149606299213" bottom="0.19685039370078741" header="0.31496062992125984" footer="0.31496062992125984"/>
  <pageSetup scale="41" fitToHeight="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E6EEB-1FFA-4DCB-BABA-64B008041FE6}">
  <dimension ref="E7:F14"/>
  <sheetViews>
    <sheetView workbookViewId="0">
      <selection activeCell="E7" sqref="E7"/>
    </sheetView>
  </sheetViews>
  <sheetFormatPr baseColWidth="10" defaultRowHeight="15" x14ac:dyDescent="0.25"/>
  <sheetData>
    <row r="7" spans="5:6" x14ac:dyDescent="0.25">
      <c r="E7" t="s">
        <v>53</v>
      </c>
      <c r="F7">
        <v>211497.49</v>
      </c>
    </row>
    <row r="8" spans="5:6" x14ac:dyDescent="0.25">
      <c r="E8" t="s">
        <v>46</v>
      </c>
      <c r="F8">
        <v>2900</v>
      </c>
    </row>
    <row r="9" spans="5:6" x14ac:dyDescent="0.25">
      <c r="E9" t="s">
        <v>47</v>
      </c>
      <c r="F9">
        <v>2500</v>
      </c>
    </row>
    <row r="10" spans="5:6" x14ac:dyDescent="0.25">
      <c r="E10" t="s">
        <v>48</v>
      </c>
      <c r="F10">
        <v>1800</v>
      </c>
    </row>
    <row r="11" spans="5:6" x14ac:dyDescent="0.25">
      <c r="E11" t="s">
        <v>49</v>
      </c>
      <c r="F11">
        <v>3200</v>
      </c>
    </row>
    <row r="12" spans="5:6" x14ac:dyDescent="0.25">
      <c r="E12" t="s">
        <v>50</v>
      </c>
      <c r="F12">
        <v>3500</v>
      </c>
    </row>
    <row r="13" spans="5:6" x14ac:dyDescent="0.25">
      <c r="E13" t="s">
        <v>51</v>
      </c>
      <c r="F13">
        <v>3000</v>
      </c>
    </row>
    <row r="14" spans="5:6" x14ac:dyDescent="0.25">
      <c r="E14" t="s">
        <v>52</v>
      </c>
      <c r="F14">
        <v>4000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Numeral 11 CONTRATACIONES</vt:lpstr>
      <vt:lpstr>Hoja1</vt:lpstr>
      <vt:lpstr>'Numeral 11 CONTRATACIONES'!Área_de_impresión</vt:lpstr>
      <vt:lpstr>'Numeral 11 CONTRATACIONES'!Títulos_a_imprimir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Gustavo Ramírez</dc:creator>
  <cp:lastModifiedBy>Gustavo Adolfo Ramírez López</cp:lastModifiedBy>
  <cp:lastPrinted>2024-05-08T20:23:02Z</cp:lastPrinted>
  <dcterms:created xsi:type="dcterms:W3CDTF">2023-11-03T04:03:40Z</dcterms:created>
  <dcterms:modified xsi:type="dcterms:W3CDTF">2024-06-05T20:08:48Z</dcterms:modified>
</cp:coreProperties>
</file>