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raldana\Desktop\UIP mensual abril\"/>
    </mc:Choice>
  </mc:AlternateContent>
  <xr:revisionPtr revIDLastSave="0" documentId="8_{BF51EA77-0BF9-4751-AFC1-AFF55B995786}"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VIATICOS EXTERIOR 100" sheetId="30" r:id="rId2"/>
  </sheets>
  <definedNames>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30" l="1"/>
  <c r="K36" i="30"/>
  <c r="K38" i="30" s="1"/>
  <c r="K16" i="30"/>
  <c r="E23" i="3" l="1"/>
</calcChain>
</file>

<file path=xl/sharedStrings.xml><?xml version="1.0" encoding="utf-8"?>
<sst xmlns="http://schemas.openxmlformats.org/spreadsheetml/2006/main" count="134" uniqueCount="93">
  <si>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</si>
  <si>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</si>
  <si>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</si>
  <si>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</si>
  <si>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</si>
  <si>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</si>
  <si>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</si>
  <si>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</si>
  <si>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</si>
  <si>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</si>
  <si>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</si>
  <si>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No. de Formulario de Liquidación</t>
  </si>
  <si>
    <t>Fecha aprobación SICOIN</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</si>
  <si>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</si>
  <si>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</si>
  <si>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</si>
  <si>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</si>
  <si>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</si>
  <si>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</si>
  <si>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</si>
  <si>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</si>
  <si>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</si>
  <si>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</si>
  <si>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</si>
  <si>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</si>
  <si>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</si>
  <si>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</si>
  <si>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</si>
  <si>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</si>
  <si>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</si>
  <si>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</si>
  <si>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</si>
  <si>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</si>
  <si>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</si>
  <si>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</si>
  <si>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</si>
  <si>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</si>
  <si>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</si>
  <si>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</si>
  <si>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</si>
  <si>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</si>
  <si>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</si>
  <si>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</si>
  <si>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</si>
  <si>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</si>
  <si>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</si>
  <si>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</si>
  <si>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</si>
  <si>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</si>
  <si>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</si>
  <si>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</si>
  <si>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</si>
  <si>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</si>
  <si>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</si>
  <si>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</si>
  <si>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</si>
  <si>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</si>
  <si>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</si>
  <si>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</si>
  <si>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</si>
  <si>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</si>
  <si>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</si>
  <si>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</si>
  <si>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 xml:space="preserve"> VIAJES INTERNACIONALES</t>
  </si>
  <si>
    <t>Artículo 10, Numeral 12, Ley de Acceso a la Información Pública</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</si>
  <si>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</si>
  <si>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</si>
  <si>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</si>
  <si>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</si>
  <si>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</si>
  <si>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SIN MOVIMIENTO</t>
  </si>
  <si>
    <t>Dirección: 4ta. Calle 7-37 zona 1, Guatemala.</t>
  </si>
  <si>
    <t>Teléfono: 2207 9400</t>
  </si>
  <si>
    <t>SEPREM</t>
  </si>
  <si>
    <t>Jeanie Maritza Herrera Nájera</t>
  </si>
  <si>
    <t>5083108-9</t>
  </si>
  <si>
    <t>Director Técnico III</t>
  </si>
  <si>
    <t>Secretaria Presidencial de la Mujer</t>
  </si>
  <si>
    <t>VIENEN</t>
  </si>
  <si>
    <t>Mes de Actualización: Abril de 2024</t>
  </si>
  <si>
    <t>DEL 09/03/2024 AL 20/03/2024</t>
  </si>
  <si>
    <t>Ana Leticia Aguilar Theissen</t>
  </si>
  <si>
    <t>11.5</t>
  </si>
  <si>
    <t>Nueva York, Estados Unidos de América</t>
  </si>
  <si>
    <t>VL-5831</t>
  </si>
  <si>
    <t>FR05 No. Fondo Constitución 54165387; No. Entrada 55445240; CUR De Regularización No. 245</t>
  </si>
  <si>
    <t>DEL 09/03/2024 AL 29/03/2024</t>
  </si>
  <si>
    <t>500276-1</t>
  </si>
  <si>
    <t>Nueva York, Estados Unidos; París, Francia</t>
  </si>
  <si>
    <t>20.5</t>
  </si>
  <si>
    <t>VL-5848</t>
  </si>
  <si>
    <t>68° Período de Sesiones de la Condición Jurídica y Social de la Mujer (CSW por sus siglas en inglés). Se sostuvieron reuniones entre la Señora Vicepresidenta y otros actores internacionales relevantes como el Secretario General de Naciones Unidas, la Subsecretaria General de apoyo a la consolidación de la Paz, la representante del  Programa de Naciones Unidas para el Medio Ambiente (PNUMA), con el administrador y la directora regional del PNUD, y la directora ejecutiva de ONU Mujeres, se destacó el compromiso de Guatemala para la implementación de acciones para el fortalecimiento de la gobernabilidad, impulso del desarrollo económico y la protección de derechos humanos, así como también se trataron temas relacionados a la cooperación entre Guatemala y Naciones Unidas, fue posible generar espacios de diálogo de establecer acciones conjuntas para fortalecer alianzas para el empoderamiento de las mujeres y las niñas, la prevención de uniones tempranas y embarazo adolescente. Además, se sostuvieron reuniones Bilaterales con países como México y Redes como la Alianza Global por los Cuidados, Equality NOW LAC y organizaciones de sociedad civil de Guatemala.</t>
  </si>
  <si>
    <t xml:space="preserve">a) Participar en el 68° Período de Sesiones de la Condición Jurídica y Social  de la Mujer (CSW por sus siglas en inglés), realizado del 11 al 20 de marzo de 2024, en la sede de las Naciones Unidas de Nueva York, Estados Unidos de América. b) Participar en el Taller técnico para poner fin al matrimonio infantil convocado por el Fondo de Población de las Naciones Unidas y el Centro de Excelencia para Sistemas CRVS (CoE-CRVS) y el Programa Global, del 21 y 22 de marzo de 2024, en Nueva York, Estados Unidos y c) Participar en el Intercambio de alto nivel de los Mecanismos para el Adelanto de las Mujeres (MAMs) del 23 de marzo al 29 de marzo de 2024 en Paris, Francia. La participación en las tres actividades en mención permitió discutir y acordar elementos centrales orientados al avance de los derechos humanos de las mujeres, particularmente en temas vinculados con el empoderamiento de todas las mujeres y niñas, los sistemas de protección social, la violencia por razón de género, la prevención de embarazos en niñas y adolescentes, la transición digital y el ámbito de los cuidados. Asimismo, permitió identificar retos y oportunidades en el alcance de la equidad hombres y mujeres y el cierre de brechas de inequidad, así como conocer experiencias exitosas mediante intercambio bilateral y multilateral con los distintos representantes de los países.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</si>
</sst>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 #,##0.00_-;\-[$€]* #,##0.00_-;_-[$€]* &quot;-&quot;??_-;_-@_-"/>
  </numFmts>
  <fonts count="27">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sz val="11"/>
      <color indexed="8"/>
      <name val="Calibri"/>
      <family val="2"/>
    </font>
    <font>
      <b/>
      <sz val="7"/>
      <color indexed="8"/>
      <name val="Albertus Medium"/>
      <family val="2"/>
    </font>
    <font>
      <b/>
      <sz val="7"/>
      <color theme="1"/>
      <name val="Albertus Medium"/>
      <family val="2"/>
    </font>
    <font>
      <b/>
      <sz val="11"/>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sz val="8"/>
      <name val="Calibri"/>
      <family val="2"/>
      <scheme val="minor"/>
    </font>
    <font>
      <b/>
      <sz val="11"/>
      <color theme="1"/>
      <name val="Calibri"/>
      <family val="2"/>
      <scheme val="minor"/>
    </font>
    <font>
      <b/>
      <sz val="10"/>
      <color theme="1"/>
      <name val="Albertus Medium"/>
      <family val="2"/>
    </font>
    <font>
      <sz val="26"/>
      <name val="Calibri"/>
      <family val="2"/>
    </font>
    <font>
      <sz val="8"/>
      <name val="Calibri"/>
      <family val="2"/>
    </font>
    <font>
      <sz val="8"/>
      <color theme="1"/>
      <name val="Calibri"/>
      <family val="2"/>
      <scheme val="minor"/>
    </font>
    <font>
      <sz val="8.5"/>
      <name val="Calibri"/>
      <family val="2"/>
    </font>
    <font>
      <b/>
      <sz val="11"/>
      <color indexed="8"/>
      <name val="Albertus Medium"/>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9847407452621"/>
        <bgColor indexed="1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9" fillId="0" borderId="0"/>
    <xf numFmtId="0" fontId="2" fillId="0" borderId="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1" fillId="0" borderId="0" xfId="1"/>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164" fontId="5" fillId="3" borderId="14"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49" fontId="6" fillId="0" borderId="16" xfId="1" applyNumberFormat="1" applyFont="1" applyBorder="1" applyAlignment="1">
      <alignment horizontal="center" vertical="center"/>
    </xf>
    <xf numFmtId="15" fontId="6" fillId="0" borderId="17" xfId="1" applyNumberFormat="1" applyFont="1" applyBorder="1" applyAlignment="1">
      <alignment horizontal="center" vertical="center"/>
    </xf>
    <xf numFmtId="0" fontId="6" fillId="0" borderId="17" xfId="1" applyFont="1" applyBorder="1" applyAlignment="1">
      <alignment horizontal="left" vertical="center" wrapText="1"/>
    </xf>
    <xf numFmtId="164" fontId="6" fillId="0" borderId="1" xfId="1" applyNumberFormat="1" applyFont="1" applyBorder="1" applyAlignment="1">
      <alignment horizontal="center" vertical="center"/>
    </xf>
    <xf numFmtId="0" fontId="6" fillId="0" borderId="18" xfId="12" applyFont="1" applyBorder="1" applyAlignment="1">
      <alignment horizontal="center" vertical="center"/>
    </xf>
    <xf numFmtId="49" fontId="6" fillId="0" borderId="19" xfId="1" applyNumberFormat="1" applyFont="1" applyBorder="1" applyAlignment="1">
      <alignment horizontal="center" vertical="center"/>
    </xf>
    <xf numFmtId="0" fontId="6" fillId="0" borderId="18" xfId="12" applyFont="1" applyBorder="1" applyAlignment="1">
      <alignment horizontal="center" vertical="center" wrapText="1"/>
    </xf>
    <xf numFmtId="0" fontId="6" fillId="0" borderId="1" xfId="1" applyFont="1" applyBorder="1" applyAlignment="1">
      <alignment horizontal="left" vertical="center" wrapText="1"/>
    </xf>
    <xf numFmtId="15" fontId="6"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8" fillId="0" borderId="0" xfId="2" applyFont="1" applyAlignment="1">
      <alignment horizontal="center" vertical="center"/>
    </xf>
    <xf numFmtId="0" fontId="0" fillId="0" borderId="0" xfId="0" applyAlignment="1">
      <alignment horizontal="center"/>
    </xf>
    <xf numFmtId="164" fontId="8" fillId="0" borderId="0" xfId="2" applyNumberFormat="1" applyFont="1" applyAlignment="1">
      <alignment horizontal="center" vertical="center"/>
    </xf>
    <xf numFmtId="0" fontId="7" fillId="0" borderId="1" xfId="12" applyFont="1" applyBorder="1" applyAlignment="1">
      <alignment horizontal="justify" vertical="justify" wrapText="1"/>
    </xf>
    <xf numFmtId="49" fontId="6" fillId="0" borderId="19" xfId="12" applyNumberFormat="1" applyFont="1" applyBorder="1" applyAlignment="1">
      <alignment horizontal="center" vertical="center"/>
    </xf>
    <xf numFmtId="15" fontId="6" fillId="0" borderId="1" xfId="12" applyNumberFormat="1" applyFont="1" applyBorder="1" applyAlignment="1">
      <alignment horizontal="center" vertical="center"/>
    </xf>
    <xf numFmtId="0" fontId="6" fillId="0" borderId="17" xfId="12" applyFont="1" applyBorder="1" applyAlignment="1">
      <alignment horizontal="left" vertical="center" wrapText="1"/>
    </xf>
    <xf numFmtId="49" fontId="6" fillId="0" borderId="16" xfId="12" applyNumberFormat="1" applyFont="1" applyBorder="1" applyAlignment="1">
      <alignment horizontal="center" vertical="center"/>
    </xf>
    <xf numFmtId="15" fontId="6" fillId="0" borderId="17" xfId="12" applyNumberFormat="1" applyFont="1" applyBorder="1" applyAlignment="1">
      <alignment horizontal="center" vertical="center"/>
    </xf>
    <xf numFmtId="0" fontId="7" fillId="0" borderId="17" xfId="12" applyFont="1" applyBorder="1" applyAlignment="1">
      <alignment horizontal="justify" vertical="justify" wrapText="1"/>
    </xf>
    <xf numFmtId="164" fontId="8" fillId="4" borderId="1" xfId="2" applyNumberFormat="1" applyFont="1" applyFill="1" applyBorder="1" applyAlignment="1">
      <alignment vertical="center"/>
    </xf>
    <xf numFmtId="49" fontId="6" fillId="2" borderId="19" xfId="12" applyNumberFormat="1" applyFont="1" applyFill="1" applyBorder="1" applyAlignment="1">
      <alignment horizontal="center" vertical="center"/>
    </xf>
    <xf numFmtId="0" fontId="17" fillId="0" borderId="0" xfId="1" applyFont="1"/>
    <xf numFmtId="4" fontId="17" fillId="0" borderId="0" xfId="1" applyNumberFormat="1" applyFont="1"/>
    <xf numFmtId="0" fontId="17" fillId="0" borderId="0" xfId="0" applyFont="1"/>
    <xf numFmtId="0" fontId="17" fillId="0" borderId="0" xfId="1" applyFont="1" applyAlignment="1">
      <alignment horizontal="center" vertical="center"/>
    </xf>
    <xf numFmtId="0" fontId="13" fillId="0" borderId="0" xfId="1" applyFont="1" applyAlignment="1">
      <alignment horizontal="right"/>
    </xf>
    <xf numFmtId="0" fontId="13" fillId="0" borderId="0" xfId="0" applyFont="1"/>
    <xf numFmtId="0" fontId="13" fillId="0" borderId="23" xfId="1" applyFont="1" applyBorder="1"/>
    <xf numFmtId="0" fontId="13" fillId="0" borderId="24" xfId="1" applyFont="1" applyBorder="1"/>
    <xf numFmtId="0" fontId="13" fillId="0" borderId="0" xfId="1" applyFont="1"/>
    <xf numFmtId="0" fontId="17" fillId="0" borderId="0" xfId="1" applyFont="1" applyAlignment="1">
      <alignment horizontal="center"/>
    </xf>
    <xf numFmtId="0" fontId="13" fillId="0" borderId="23" xfId="1" applyFont="1" applyBorder="1" applyAlignment="1">
      <alignment horizontal="center"/>
    </xf>
    <xf numFmtId="0" fontId="13" fillId="0" borderId="0" xfId="0" applyFont="1" applyAlignment="1">
      <alignment horizontal="center"/>
    </xf>
    <xf numFmtId="165" fontId="17" fillId="0" borderId="0" xfId="1" applyNumberFormat="1" applyFont="1"/>
    <xf numFmtId="0" fontId="18" fillId="0" borderId="0" xfId="1" applyFont="1" applyAlignment="1">
      <alignment horizontal="center" wrapText="1"/>
    </xf>
    <xf numFmtId="0" fontId="13" fillId="0" borderId="40" xfId="1" applyFont="1" applyBorder="1"/>
    <xf numFmtId="0" fontId="13" fillId="0" borderId="25" xfId="1" applyFont="1" applyBorder="1"/>
    <xf numFmtId="44" fontId="20" fillId="0" borderId="0" xfId="1" applyNumberFormat="1" applyFont="1"/>
    <xf numFmtId="0" fontId="13" fillId="0" borderId="0" xfId="1" applyFont="1" applyAlignment="1">
      <alignment horizontal="center"/>
    </xf>
    <xf numFmtId="44" fontId="20" fillId="0" borderId="36" xfId="1" applyNumberFormat="1" applyFont="1" applyBorder="1"/>
    <xf numFmtId="164" fontId="21" fillId="0" borderId="23" xfId="1" applyNumberFormat="1" applyFont="1" applyBorder="1" applyAlignment="1">
      <alignment horizontal="center" vertical="center" wrapText="1"/>
    </xf>
    <xf numFmtId="0" fontId="12" fillId="5" borderId="23" xfId="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2" applyNumberFormat="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41" xfId="1" applyFont="1" applyFill="1" applyBorder="1" applyAlignment="1">
      <alignment horizontal="center" vertical="center" wrapText="1"/>
    </xf>
    <xf numFmtId="164" fontId="23" fillId="0" borderId="17" xfId="12" applyNumberFormat="1" applyFont="1" applyBorder="1" applyAlignment="1">
      <alignment horizontal="center" vertical="center" wrapText="1"/>
    </xf>
    <xf numFmtId="49" fontId="23" fillId="0" borderId="17" xfId="12" applyNumberFormat="1" applyFont="1" applyBorder="1" applyAlignment="1">
      <alignment horizontal="center" vertical="center" wrapText="1"/>
    </xf>
    <xf numFmtId="164" fontId="23" fillId="0" borderId="17" xfId="12" applyNumberFormat="1" applyFont="1" applyBorder="1" applyAlignment="1">
      <alignment vertical="center" wrapText="1"/>
    </xf>
    <xf numFmtId="0" fontId="24" fillId="0" borderId="17" xfId="1" applyFont="1" applyBorder="1" applyAlignment="1">
      <alignment horizontal="center" vertical="center" wrapText="1"/>
    </xf>
    <xf numFmtId="14" fontId="24" fillId="0" borderId="17" xfId="1" applyNumberFormat="1" applyFont="1" applyBorder="1" applyAlignment="1">
      <alignment horizontal="center" vertical="center" wrapText="1"/>
    </xf>
    <xf numFmtId="164" fontId="23" fillId="0" borderId="30" xfId="12" applyNumberFormat="1" applyFont="1" applyBorder="1" applyAlignment="1">
      <alignment horizontal="center" vertical="center" wrapText="1"/>
    </xf>
    <xf numFmtId="49" fontId="25" fillId="0" borderId="17" xfId="12" applyNumberFormat="1" applyFont="1" applyBorder="1" applyAlignment="1">
      <alignment horizontal="justify" vertical="center" wrapText="1"/>
    </xf>
    <xf numFmtId="164" fontId="23" fillId="0" borderId="45" xfId="12" applyNumberFormat="1" applyFont="1" applyBorder="1" applyAlignment="1">
      <alignment horizontal="center" vertical="center" wrapText="1"/>
    </xf>
    <xf numFmtId="49" fontId="23" fillId="0" borderId="45" xfId="12" applyNumberFormat="1" applyFont="1" applyBorder="1" applyAlignment="1">
      <alignment horizontal="center" vertical="center" wrapText="1"/>
    </xf>
    <xf numFmtId="164" fontId="23" fillId="0" borderId="45" xfId="12" applyNumberFormat="1" applyFont="1" applyBorder="1" applyAlignment="1">
      <alignment vertical="center" wrapText="1"/>
    </xf>
    <xf numFmtId="0" fontId="24" fillId="0" borderId="45" xfId="1" applyFont="1" applyBorder="1" applyAlignment="1">
      <alignment horizontal="center" vertical="center" wrapText="1"/>
    </xf>
    <xf numFmtId="14" fontId="24" fillId="0" borderId="45" xfId="1" applyNumberFormat="1" applyFont="1" applyBorder="1" applyAlignment="1">
      <alignment horizontal="center" vertical="center" wrapText="1"/>
    </xf>
    <xf numFmtId="49" fontId="23" fillId="0" borderId="45" xfId="12" applyNumberFormat="1" applyFont="1" applyBorder="1" applyAlignment="1">
      <alignment horizontal="justify" vertical="center" wrapText="1"/>
    </xf>
    <xf numFmtId="164" fontId="23" fillId="0" borderId="46" xfId="12" applyNumberFormat="1" applyFont="1" applyBorder="1" applyAlignment="1">
      <alignment horizontal="center" vertical="center" wrapText="1"/>
    </xf>
    <xf numFmtId="44" fontId="13" fillId="0" borderId="36" xfId="1" applyNumberFormat="1" applyFont="1" applyBorder="1" applyAlignment="1">
      <alignment horizontal="center" vertical="center" wrapText="1"/>
    </xf>
    <xf numFmtId="0" fontId="8"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14" fontId="22" fillId="2" borderId="5" xfId="12" applyNumberFormat="1" applyFont="1" applyFill="1" applyBorder="1" applyAlignment="1">
      <alignment horizontal="center" vertical="center" wrapText="1"/>
    </xf>
    <xf numFmtId="14" fontId="22" fillId="2" borderId="6" xfId="12" applyNumberFormat="1" applyFont="1" applyFill="1" applyBorder="1" applyAlignment="1">
      <alignment horizontal="center" vertical="center" wrapText="1"/>
    </xf>
    <xf numFmtId="14" fontId="22" fillId="2" borderId="7" xfId="12" applyNumberFormat="1" applyFont="1" applyFill="1" applyBorder="1" applyAlignment="1">
      <alignment horizontal="center" vertical="center" wrapText="1"/>
    </xf>
    <xf numFmtId="14" fontId="22" fillId="2" borderId="10" xfId="12" applyNumberFormat="1" applyFont="1" applyFill="1" applyBorder="1" applyAlignment="1">
      <alignment horizontal="center" vertical="center" wrapText="1"/>
    </xf>
    <xf numFmtId="14" fontId="22" fillId="2" borderId="11" xfId="12" applyNumberFormat="1" applyFont="1" applyFill="1" applyBorder="1" applyAlignment="1">
      <alignment horizontal="center" vertical="center" wrapText="1"/>
    </xf>
    <xf numFmtId="14" fontId="22" fillId="2" borderId="12" xfId="12" applyNumberFormat="1" applyFont="1" applyFill="1" applyBorder="1" applyAlignment="1">
      <alignment horizontal="center" vertical="center" wrapText="1"/>
    </xf>
    <xf numFmtId="0" fontId="13" fillId="0" borderId="22" xfId="1" applyFont="1" applyBorder="1" applyAlignment="1">
      <alignment horizontal="center"/>
    </xf>
    <xf numFmtId="0" fontId="13" fillId="0" borderId="23" xfId="1" applyFont="1" applyBorder="1" applyAlignment="1">
      <alignment horizontal="center"/>
    </xf>
    <xf numFmtId="165" fontId="13" fillId="0" borderId="40" xfId="1" applyNumberFormat="1" applyFont="1" applyBorder="1" applyAlignment="1">
      <alignment horizontal="center"/>
    </xf>
    <xf numFmtId="165" fontId="13" fillId="0" borderId="25" xfId="1" applyNumberFormat="1" applyFont="1" applyBorder="1" applyAlignment="1">
      <alignment horizontal="center"/>
    </xf>
    <xf numFmtId="0" fontId="14" fillId="0" borderId="0" xfId="1" applyFont="1" applyAlignment="1">
      <alignment horizontal="center" wrapText="1"/>
    </xf>
    <xf numFmtId="0" fontId="14" fillId="0" borderId="28" xfId="0" applyFont="1" applyBorder="1" applyAlignment="1">
      <alignment horizontal="left" vertical="center"/>
    </xf>
    <xf numFmtId="0" fontId="14" fillId="0" borderId="3" xfId="0" applyFont="1" applyBorder="1" applyAlignment="1">
      <alignment horizontal="left" vertical="center"/>
    </xf>
    <xf numFmtId="0" fontId="14" fillId="0" borderId="2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1" applyFont="1" applyAlignment="1">
      <alignment horizontal="center" vertical="top" wrapText="1"/>
    </xf>
    <xf numFmtId="0" fontId="12" fillId="5" borderId="22"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4" xfId="2" applyFont="1" applyFill="1" applyBorder="1" applyAlignment="1">
      <alignment horizontal="center" vertical="center" wrapText="1"/>
    </xf>
    <xf numFmtId="0" fontId="26" fillId="0" borderId="37" xfId="2" applyFont="1" applyBorder="1" applyAlignment="1">
      <alignment horizontal="center" vertical="center" wrapText="1"/>
    </xf>
    <xf numFmtId="0" fontId="26" fillId="0" borderId="38" xfId="2" applyFont="1" applyBorder="1" applyAlignment="1">
      <alignment horizontal="center" vertical="center" wrapText="1"/>
    </xf>
    <xf numFmtId="0" fontId="12" fillId="0" borderId="38" xfId="1" applyFont="1" applyBorder="1" applyAlignment="1">
      <alignment horizontal="center" vertical="center" wrapText="1"/>
    </xf>
    <xf numFmtId="0" fontId="12" fillId="0" borderId="39" xfId="1" applyFont="1" applyBorder="1" applyAlignment="1">
      <alignment horizontal="center" vertical="center" wrapText="1"/>
    </xf>
    <xf numFmtId="164" fontId="19" fillId="0" borderId="8" xfId="12" applyNumberFormat="1" applyFont="1" applyBorder="1" applyAlignment="1">
      <alignment horizontal="center" vertical="center" wrapText="1"/>
    </xf>
    <xf numFmtId="164" fontId="19" fillId="0" borderId="44" xfId="12" applyNumberFormat="1" applyFont="1" applyBorder="1" applyAlignment="1">
      <alignment horizontal="center" vertical="center" wrapText="1"/>
    </xf>
    <xf numFmtId="0" fontId="13" fillId="0" borderId="37" xfId="1" applyFont="1" applyBorder="1" applyAlignment="1">
      <alignment horizontal="center"/>
    </xf>
    <xf numFmtId="0" fontId="13" fillId="0" borderId="38" xfId="1" applyFont="1" applyBorder="1" applyAlignment="1">
      <alignment horizontal="center"/>
    </xf>
    <xf numFmtId="0" fontId="13" fillId="0" borderId="39" xfId="1" applyFont="1" applyBorder="1" applyAlignment="1">
      <alignment horizontal="center"/>
    </xf>
    <xf numFmtId="0" fontId="1" fillId="0" borderId="37" xfId="1" applyBorder="1" applyAlignment="1">
      <alignment horizontal="center"/>
    </xf>
    <xf numFmtId="0" fontId="1" fillId="0" borderId="38" xfId="1" applyBorder="1" applyAlignment="1">
      <alignment horizontal="center"/>
    </xf>
    <xf numFmtId="0" fontId="1" fillId="0" borderId="39" xfId="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2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21" xfId="0" applyFont="1" applyBorder="1" applyAlignment="1">
      <alignment horizontal="left" vertical="center" wrapText="1"/>
    </xf>
    <xf numFmtId="0" fontId="16" fillId="0" borderId="31"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14" fillId="0" borderId="28"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xf numFmtId="0" fontId="14" fillId="0" borderId="28" xfId="0" applyFont="1" applyBorder="1" applyAlignment="1">
      <alignment vertical="center"/>
    </xf>
    <xf numFmtId="0" fontId="14" fillId="0" borderId="3" xfId="0" applyFont="1" applyBorder="1" applyAlignment="1">
      <alignment vertical="center"/>
    </xf>
    <xf numFmtId="0" fontId="14" fillId="0" borderId="21" xfId="0" applyFont="1" applyBorder="1" applyAlignment="1">
      <alignment vertical="center"/>
    </xf>
    <xf numFmtId="164" fontId="19" fillId="0" borderId="43" xfId="12" applyNumberFormat="1" applyFont="1" applyBorder="1" applyAlignment="1">
      <alignment horizontal="center" vertical="center" wrapText="1"/>
    </xf>
    <xf numFmtId="164" fontId="19" fillId="0" borderId="42" xfId="12" applyNumberFormat="1" applyFont="1" applyBorder="1" applyAlignment="1">
      <alignment horizontal="center"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41</xdr:row>
      <xdr:rowOff>9525</xdr:rowOff>
    </xdr:from>
    <xdr:to>
      <xdr:col>4</xdr:col>
      <xdr:colOff>228599</xdr:colOff>
      <xdr:row>43</xdr:row>
      <xdr:rowOff>221318</xdr:rowOff>
    </xdr:to>
    <xdr:pic>
      <xdr:nvPicPr>
        <xdr:cNvPr id="2" name="Imagen 1">
          <a:extLst>
            <a:ext uri="{FF2B5EF4-FFF2-40B4-BE49-F238E27FC236}">
              <a16:creationId xmlns:a16="http://schemas.microsoft.com/office/drawing/2014/main" id="{43B870D4-8DFC-4338-AED0-CA724F3050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840575"/>
          <a:ext cx="1657349" cy="659468"/>
        </a:xfrm>
        <a:prstGeom prst="rect">
          <a:avLst/>
        </a:prstGeom>
      </xdr:spPr>
    </xdr:pic>
    <xdr:clientData/>
  </xdr:twoCellAnchor>
  <xdr:twoCellAnchor editAs="oneCell">
    <xdr:from>
      <xdr:col>1</xdr:col>
      <xdr:colOff>57150</xdr:colOff>
      <xdr:row>0</xdr:row>
      <xdr:rowOff>9525</xdr:rowOff>
    </xdr:from>
    <xdr:to>
      <xdr:col>4</xdr:col>
      <xdr:colOff>228599</xdr:colOff>
      <xdr:row>3</xdr:row>
      <xdr:rowOff>173693</xdr:rowOff>
    </xdr:to>
    <xdr:pic>
      <xdr:nvPicPr>
        <xdr:cNvPr id="3" name="Imagen 2">
          <a:extLst>
            <a:ext uri="{FF2B5EF4-FFF2-40B4-BE49-F238E27FC236}">
              <a16:creationId xmlns:a16="http://schemas.microsoft.com/office/drawing/2014/main" id="{31970150-7A0B-41BD-BC1D-0988D80D4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525"/>
          <a:ext cx="1657349" cy="707093"/>
        </a:xfrm>
        <a:prstGeom prst="rect">
          <a:avLst/>
        </a:prstGeom>
      </xdr:spPr>
    </xdr:pic>
    <xdr:clientData/>
  </xdr:twoCellAnchor>
  <xdr:twoCellAnchor editAs="oneCell">
    <xdr:from>
      <xdr:col>6</xdr:col>
      <xdr:colOff>504825</xdr:colOff>
      <xdr:row>18</xdr:row>
      <xdr:rowOff>419100</xdr:rowOff>
    </xdr:from>
    <xdr:to>
      <xdr:col>10</xdr:col>
      <xdr:colOff>647699</xdr:colOff>
      <xdr:row>20</xdr:row>
      <xdr:rowOff>171449</xdr:rowOff>
    </xdr:to>
    <xdr:pic>
      <xdr:nvPicPr>
        <xdr:cNvPr id="4" name="Imagen 3">
          <a:extLst>
            <a:ext uri="{FF2B5EF4-FFF2-40B4-BE49-F238E27FC236}">
              <a16:creationId xmlns:a16="http://schemas.microsoft.com/office/drawing/2014/main" id="{B7AB5388-BF51-4594-8229-F6E0D2C7FCF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4300" y="9363075"/>
          <a:ext cx="3667124" cy="495299"/>
        </a:xfrm>
        <a:prstGeom prst="rect">
          <a:avLst/>
        </a:prstGeom>
      </xdr:spPr>
    </xdr:pic>
    <xdr:clientData/>
  </xdr:twoCellAnchor>
  <xdr:twoCellAnchor editAs="oneCell">
    <xdr:from>
      <xdr:col>6</xdr:col>
      <xdr:colOff>457200</xdr:colOff>
      <xdr:row>66</xdr:row>
      <xdr:rowOff>0</xdr:rowOff>
    </xdr:from>
    <xdr:to>
      <xdr:col>10</xdr:col>
      <xdr:colOff>600074</xdr:colOff>
      <xdr:row>67</xdr:row>
      <xdr:rowOff>47624</xdr:rowOff>
    </xdr:to>
    <xdr:pic>
      <xdr:nvPicPr>
        <xdr:cNvPr id="5" name="Imagen 4">
          <a:extLst>
            <a:ext uri="{FF2B5EF4-FFF2-40B4-BE49-F238E27FC236}">
              <a16:creationId xmlns:a16="http://schemas.microsoft.com/office/drawing/2014/main" id="{35472020-8F7A-422F-9334-8DE942527CF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25126950"/>
          <a:ext cx="3667124" cy="495299"/>
        </a:xfrm>
        <a:prstGeom prst="rect">
          <a:avLst/>
        </a:prstGeom>
      </xdr:spPr>
    </xdr:pic>
    <xdr:clientData/>
  </xdr:twoCellAnchor>
  <xdr:oneCellAnchor>
    <xdr:from>
      <xdr:col>1</xdr:col>
      <xdr:colOff>57150</xdr:colOff>
      <xdr:row>21</xdr:row>
      <xdr:rowOff>9525</xdr:rowOff>
    </xdr:from>
    <xdr:ext cx="1657349" cy="707093"/>
    <xdr:pic>
      <xdr:nvPicPr>
        <xdr:cNvPr id="6" name="Imagen 5">
          <a:extLst>
            <a:ext uri="{FF2B5EF4-FFF2-40B4-BE49-F238E27FC236}">
              <a16:creationId xmlns:a16="http://schemas.microsoft.com/office/drawing/2014/main" id="{9947D598-D5C6-4C41-9CAB-7EC65C3289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896475"/>
          <a:ext cx="1657349" cy="707093"/>
        </a:xfrm>
        <a:prstGeom prst="rect">
          <a:avLst/>
        </a:prstGeom>
      </xdr:spPr>
    </xdr:pic>
    <xdr:clientData/>
  </xdr:oneCellAnchor>
  <xdr:oneCellAnchor>
    <xdr:from>
      <xdr:col>6</xdr:col>
      <xdr:colOff>600075</xdr:colOff>
      <xdr:row>40</xdr:row>
      <xdr:rowOff>361950</xdr:rowOff>
    </xdr:from>
    <xdr:ext cx="3771900" cy="447675"/>
    <xdr:pic>
      <xdr:nvPicPr>
        <xdr:cNvPr id="7" name="Imagen 6">
          <a:extLst>
            <a:ext uri="{FF2B5EF4-FFF2-40B4-BE49-F238E27FC236}">
              <a16:creationId xmlns:a16="http://schemas.microsoft.com/office/drawing/2014/main" id="{E98EE7EC-51CD-45BB-80E6-8EBA345B5C4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8868"/>
        <a:stretch/>
      </xdr:blipFill>
      <xdr:spPr>
        <a:xfrm>
          <a:off x="4019550" y="19345275"/>
          <a:ext cx="3771900" cy="447675"/>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80" t="s">
        <v>29</v>
      </c>
      <c r="B8" s="81"/>
      <c r="C8" s="81"/>
      <c r="D8" s="81"/>
      <c r="E8" s="81"/>
      <c r="F8" s="82"/>
    </row>
    <row r="9" spans="1:6" ht="15.75">
      <c r="A9" s="83" t="s">
        <v>0</v>
      </c>
      <c r="B9" s="84"/>
      <c r="C9" s="84"/>
      <c r="D9" s="84"/>
      <c r="E9" s="84"/>
      <c r="F9" s="85"/>
    </row>
    <row r="10" spans="1:6" ht="15.75">
      <c r="A10" s="3"/>
      <c r="B10" s="4"/>
      <c r="C10" s="86" t="s">
        <v>1</v>
      </c>
      <c r="D10" s="87"/>
      <c r="E10" s="4"/>
      <c r="F10" s="5"/>
    </row>
    <row r="11" spans="1:6" ht="15.75">
      <c r="A11" s="3"/>
      <c r="B11" s="4"/>
      <c r="C11" s="84" t="s">
        <v>30</v>
      </c>
      <c r="D11" s="88"/>
      <c r="E11" s="4"/>
      <c r="F11" s="5"/>
    </row>
    <row r="12" spans="1:6" ht="15.75">
      <c r="A12" s="3"/>
      <c r="B12" s="4"/>
      <c r="C12" s="86" t="s">
        <v>31</v>
      </c>
      <c r="D12" s="87"/>
      <c r="E12" s="4"/>
      <c r="F12" s="5"/>
    </row>
    <row r="13" spans="1:6" ht="16.5" thickBot="1">
      <c r="A13" s="77" t="s">
        <v>38</v>
      </c>
      <c r="B13" s="78"/>
      <c r="C13" s="78"/>
      <c r="D13" s="78"/>
      <c r="E13" s="78"/>
      <c r="F13" s="79"/>
    </row>
    <row r="14" spans="1:6" ht="16.5" thickBot="1">
      <c r="A14" s="77"/>
      <c r="B14" s="78"/>
      <c r="C14" s="78"/>
      <c r="D14" s="78"/>
      <c r="E14" s="78"/>
      <c r="F14" s="79"/>
    </row>
    <row r="15" spans="1:6">
      <c r="A15" s="6" t="s">
        <v>32</v>
      </c>
      <c r="B15" s="7" t="s">
        <v>33</v>
      </c>
      <c r="C15" s="7" t="s">
        <v>34</v>
      </c>
      <c r="D15" s="7" t="s">
        <v>35</v>
      </c>
      <c r="E15" s="8" t="s">
        <v>36</v>
      </c>
      <c r="F15" s="9" t="s">
        <v>37</v>
      </c>
    </row>
    <row r="16" spans="1:6" ht="108">
      <c r="A16" s="10" t="s">
        <v>39</v>
      </c>
      <c r="B16" s="11">
        <v>42418</v>
      </c>
      <c r="C16" s="26" t="s">
        <v>44</v>
      </c>
      <c r="D16" s="23" t="s">
        <v>40</v>
      </c>
      <c r="E16" s="13">
        <v>600</v>
      </c>
      <c r="F16" s="14">
        <v>245</v>
      </c>
    </row>
    <row r="17" spans="1:6" ht="84">
      <c r="A17" s="31" t="s">
        <v>45</v>
      </c>
      <c r="B17" s="25">
        <v>42429</v>
      </c>
      <c r="C17" s="26" t="s">
        <v>46</v>
      </c>
      <c r="D17" s="23" t="s">
        <v>47</v>
      </c>
      <c r="E17" s="13">
        <v>232.94</v>
      </c>
      <c r="F17" s="14">
        <v>199</v>
      </c>
    </row>
    <row r="18" spans="1:6" ht="72">
      <c r="A18" s="24" t="s">
        <v>41</v>
      </c>
      <c r="B18" s="25">
        <v>42431</v>
      </c>
      <c r="C18" s="26" t="s">
        <v>42</v>
      </c>
      <c r="D18" s="23" t="s">
        <v>43</v>
      </c>
      <c r="E18" s="13">
        <v>695</v>
      </c>
      <c r="F18" s="14">
        <v>245</v>
      </c>
    </row>
    <row r="19" spans="1:6" ht="108">
      <c r="A19" s="24" t="s">
        <v>48</v>
      </c>
      <c r="B19" s="25">
        <v>42433</v>
      </c>
      <c r="C19" s="26" t="s">
        <v>49</v>
      </c>
      <c r="D19" s="23" t="s">
        <v>50</v>
      </c>
      <c r="E19" s="13">
        <v>1710</v>
      </c>
      <c r="F19" s="14">
        <v>294</v>
      </c>
    </row>
    <row r="20" spans="1:6" ht="108">
      <c r="A20" s="24" t="s">
        <v>51</v>
      </c>
      <c r="B20" s="25">
        <v>42445</v>
      </c>
      <c r="C20" s="26" t="s">
        <v>52</v>
      </c>
      <c r="D20" s="23" t="s">
        <v>53</v>
      </c>
      <c r="E20" s="13">
        <v>1797</v>
      </c>
      <c r="F20" s="14">
        <v>245</v>
      </c>
    </row>
    <row r="21" spans="1:6" ht="84">
      <c r="A21" s="27" t="s">
        <v>54</v>
      </c>
      <c r="B21" s="28">
        <v>42457</v>
      </c>
      <c r="C21" s="26" t="s">
        <v>55</v>
      </c>
      <c r="D21" s="29" t="s">
        <v>56</v>
      </c>
      <c r="E21" s="13">
        <v>599</v>
      </c>
      <c r="F21" s="14">
        <v>245</v>
      </c>
    </row>
    <row r="22" spans="1:6" ht="96">
      <c r="A22" s="27" t="s">
        <v>57</v>
      </c>
      <c r="B22" s="28">
        <v>42457</v>
      </c>
      <c r="C22" s="26" t="s">
        <v>42</v>
      </c>
      <c r="D22" s="29" t="s">
        <v>58</v>
      </c>
      <c r="E22" s="13">
        <v>910</v>
      </c>
      <c r="F22" s="14">
        <v>297</v>
      </c>
    </row>
    <row r="23" spans="1:6" ht="20.25" customHeight="1">
      <c r="A23" s="76" t="s">
        <v>59</v>
      </c>
      <c r="B23" s="76"/>
      <c r="C23" s="76"/>
      <c r="D23" s="76"/>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0D36-8301-4EF4-8626-E5922B404DC3}">
  <dimension ref="A4:P67"/>
  <sheetViews>
    <sheetView tabSelected="1" topLeftCell="A43" zoomScaleNormal="100" workbookViewId="0">
      <selection activeCell="H15" sqref="H15"/>
    </sheetView>
  </sheetViews>
  <sheetFormatPr baseColWidth="10" defaultRowHeight="14.25"/>
  <cols>
    <col min="1" max="1" width="2.42578125" style="32" customWidth="1"/>
    <col min="2" max="2" width="4.140625" style="32" customWidth="1"/>
    <col min="3" max="3" width="7.7109375" style="32" customWidth="1"/>
    <col min="4" max="4" width="10.42578125" style="32" customWidth="1"/>
    <col min="5" max="5" width="15.5703125" style="32" customWidth="1"/>
    <col min="6" max="6" width="11" style="32" customWidth="1"/>
    <col min="7" max="7" width="18.7109375" style="32" customWidth="1"/>
    <col min="8" max="8" width="13.5703125" style="32" customWidth="1"/>
    <col min="9" max="9" width="10.42578125" style="32" customWidth="1"/>
    <col min="10" max="10" width="10.140625" style="32" customWidth="1"/>
    <col min="11" max="11" width="14.85546875" style="32" customWidth="1"/>
    <col min="12" max="12" width="12" style="32" bestFit="1" customWidth="1"/>
    <col min="13" max="14" width="10.28515625" style="32" customWidth="1"/>
    <col min="15" max="15" width="29.5703125" style="32" customWidth="1"/>
    <col min="16" max="16" width="9.28515625" style="32" customWidth="1"/>
    <col min="17" max="16384" width="11.42578125" style="32"/>
  </cols>
  <sheetData>
    <row r="4" spans="2:16" ht="15" thickBot="1"/>
    <row r="5" spans="2:16" s="34" customFormat="1" ht="18">
      <c r="B5" s="125" t="s">
        <v>69</v>
      </c>
      <c r="C5" s="126"/>
      <c r="D5" s="126"/>
      <c r="E5" s="126"/>
      <c r="F5" s="126"/>
      <c r="G5" s="126"/>
      <c r="H5" s="126"/>
      <c r="I5" s="126"/>
      <c r="J5" s="126"/>
      <c r="K5" s="126"/>
      <c r="L5" s="126"/>
      <c r="M5" s="126"/>
      <c r="N5" s="126"/>
      <c r="O5" s="126"/>
      <c r="P5" s="127"/>
    </row>
    <row r="6" spans="2:16" s="34" customFormat="1" ht="18">
      <c r="B6" s="128" t="s">
        <v>60</v>
      </c>
      <c r="C6" s="129"/>
      <c r="D6" s="129"/>
      <c r="E6" s="129"/>
      <c r="F6" s="129"/>
      <c r="G6" s="129"/>
      <c r="H6" s="129"/>
      <c r="I6" s="129"/>
      <c r="J6" s="129"/>
      <c r="K6" s="129"/>
      <c r="L6" s="129"/>
      <c r="M6" s="129"/>
      <c r="N6" s="129"/>
      <c r="O6" s="129"/>
      <c r="P6" s="130"/>
    </row>
    <row r="7" spans="2:16" s="34" customFormat="1" ht="15.75">
      <c r="B7" s="139" t="s">
        <v>66</v>
      </c>
      <c r="C7" s="140"/>
      <c r="D7" s="140"/>
      <c r="E7" s="140"/>
      <c r="F7" s="140"/>
      <c r="G7" s="140"/>
      <c r="H7" s="140"/>
      <c r="I7" s="140"/>
      <c r="J7" s="140"/>
      <c r="K7" s="141"/>
      <c r="L7" s="134" t="s">
        <v>68</v>
      </c>
      <c r="M7" s="132"/>
      <c r="N7" s="132"/>
      <c r="O7" s="132"/>
      <c r="P7" s="135"/>
    </row>
    <row r="8" spans="2:16" s="34" customFormat="1" ht="15.75">
      <c r="B8" s="100" t="s">
        <v>71</v>
      </c>
      <c r="C8" s="101"/>
      <c r="D8" s="101"/>
      <c r="E8" s="101"/>
      <c r="F8" s="101"/>
      <c r="G8" s="101"/>
      <c r="H8" s="101"/>
      <c r="I8" s="101"/>
      <c r="J8" s="101"/>
      <c r="K8" s="101"/>
      <c r="L8" s="101"/>
      <c r="M8" s="101"/>
      <c r="N8" s="101"/>
      <c r="O8" s="101"/>
      <c r="P8" s="102"/>
    </row>
    <row r="9" spans="2:16" s="34" customFormat="1" ht="15.75">
      <c r="B9" s="142" t="s">
        <v>65</v>
      </c>
      <c r="C9" s="143"/>
      <c r="D9" s="143"/>
      <c r="E9" s="143"/>
      <c r="F9" s="143"/>
      <c r="G9" s="143"/>
      <c r="H9" s="143"/>
      <c r="I9" s="143"/>
      <c r="J9" s="143"/>
      <c r="K9" s="143"/>
      <c r="L9" s="143"/>
      <c r="M9" s="143"/>
      <c r="N9" s="143"/>
      <c r="O9" s="143"/>
      <c r="P9" s="144"/>
    </row>
    <row r="10" spans="2:16" s="34" customFormat="1" ht="15.75">
      <c r="B10" s="100" t="s">
        <v>67</v>
      </c>
      <c r="C10" s="101"/>
      <c r="D10" s="101"/>
      <c r="E10" s="101"/>
      <c r="F10" s="101"/>
      <c r="G10" s="101"/>
      <c r="H10" s="101"/>
      <c r="I10" s="101"/>
      <c r="J10" s="101"/>
      <c r="K10" s="101"/>
      <c r="L10" s="101"/>
      <c r="M10" s="101"/>
      <c r="N10" s="101"/>
      <c r="O10" s="101"/>
      <c r="P10" s="102"/>
    </row>
    <row r="11" spans="2:16" s="34" customFormat="1" ht="15.75">
      <c r="B11" s="100" t="s">
        <v>79</v>
      </c>
      <c r="C11" s="101"/>
      <c r="D11" s="101"/>
      <c r="E11" s="101"/>
      <c r="F11" s="101"/>
      <c r="G11" s="101"/>
      <c r="H11" s="101"/>
      <c r="I11" s="101"/>
      <c r="J11" s="101"/>
      <c r="K11" s="101"/>
      <c r="L11" s="101"/>
      <c r="M11" s="101"/>
      <c r="N11" s="101"/>
      <c r="O11" s="101"/>
      <c r="P11" s="102"/>
    </row>
    <row r="12" spans="2:16" s="34" customFormat="1" ht="15.75">
      <c r="B12" s="100" t="s">
        <v>64</v>
      </c>
      <c r="C12" s="101"/>
      <c r="D12" s="101"/>
      <c r="E12" s="101"/>
      <c r="F12" s="101"/>
      <c r="G12" s="101"/>
      <c r="H12" s="101"/>
      <c r="I12" s="101"/>
      <c r="J12" s="101"/>
      <c r="K12" s="101"/>
      <c r="L12" s="101"/>
      <c r="M12" s="101"/>
      <c r="N12" s="101"/>
      <c r="O12" s="101"/>
      <c r="P12" s="102"/>
    </row>
    <row r="13" spans="2:16" s="34" customFormat="1" ht="21" thickBot="1">
      <c r="B13" s="136" t="s">
        <v>63</v>
      </c>
      <c r="C13" s="137"/>
      <c r="D13" s="137"/>
      <c r="E13" s="137"/>
      <c r="F13" s="137"/>
      <c r="G13" s="137"/>
      <c r="H13" s="137"/>
      <c r="I13" s="137"/>
      <c r="J13" s="137"/>
      <c r="K13" s="137"/>
      <c r="L13" s="137"/>
      <c r="M13" s="137"/>
      <c r="N13" s="137"/>
      <c r="O13" s="137"/>
      <c r="P13" s="138"/>
    </row>
    <row r="14" spans="2:16" s="35" customFormat="1" ht="45">
      <c r="B14" s="111" t="s">
        <v>2</v>
      </c>
      <c r="C14" s="112"/>
      <c r="D14" s="57" t="s">
        <v>3</v>
      </c>
      <c r="E14" s="56" t="s">
        <v>4</v>
      </c>
      <c r="F14" s="56" t="s">
        <v>5</v>
      </c>
      <c r="G14" s="56" t="s">
        <v>6</v>
      </c>
      <c r="H14" s="58" t="s">
        <v>7</v>
      </c>
      <c r="I14" s="59" t="s">
        <v>8</v>
      </c>
      <c r="J14" s="59" t="s">
        <v>9</v>
      </c>
      <c r="K14" s="59" t="s">
        <v>10</v>
      </c>
      <c r="L14" s="59" t="s">
        <v>15</v>
      </c>
      <c r="M14" s="59" t="s">
        <v>12</v>
      </c>
      <c r="N14" s="59" t="s">
        <v>13</v>
      </c>
      <c r="O14" s="59" t="s">
        <v>16</v>
      </c>
      <c r="P14" s="60" t="s">
        <v>11</v>
      </c>
    </row>
    <row r="15" spans="2:16" s="35" customFormat="1" ht="409.5" customHeight="1" thickBot="1">
      <c r="B15" s="145" t="s">
        <v>73</v>
      </c>
      <c r="C15" s="146"/>
      <c r="D15" s="61" t="s">
        <v>80</v>
      </c>
      <c r="E15" s="61" t="s">
        <v>81</v>
      </c>
      <c r="F15" s="61" t="s">
        <v>87</v>
      </c>
      <c r="G15" s="61" t="s">
        <v>77</v>
      </c>
      <c r="H15" s="61"/>
      <c r="I15" s="61" t="s">
        <v>83</v>
      </c>
      <c r="J15" s="62" t="s">
        <v>82</v>
      </c>
      <c r="K15" s="63">
        <v>35908.43</v>
      </c>
      <c r="L15" s="64" t="s">
        <v>85</v>
      </c>
      <c r="M15" s="65">
        <v>45406</v>
      </c>
      <c r="N15" s="63">
        <v>0</v>
      </c>
      <c r="O15" s="67" t="s">
        <v>91</v>
      </c>
      <c r="P15" s="66" t="s">
        <v>84</v>
      </c>
    </row>
    <row r="16" spans="2:16" ht="15.75" customHeight="1" thickBot="1">
      <c r="B16" s="119" t="s">
        <v>59</v>
      </c>
      <c r="C16" s="120"/>
      <c r="D16" s="120"/>
      <c r="E16" s="120"/>
      <c r="F16" s="120"/>
      <c r="G16" s="120"/>
      <c r="H16" s="120"/>
      <c r="I16" s="120"/>
      <c r="J16" s="121"/>
      <c r="K16" s="50">
        <f>SUM(K15:K15)</f>
        <v>35908.43</v>
      </c>
      <c r="L16" s="122"/>
      <c r="M16" s="123"/>
      <c r="N16" s="123"/>
      <c r="O16" s="123"/>
      <c r="P16" s="124"/>
    </row>
    <row r="17" spans="1:16" ht="9.75" customHeight="1">
      <c r="B17" s="49"/>
      <c r="C17" s="49"/>
      <c r="D17" s="49"/>
      <c r="E17" s="49"/>
      <c r="F17" s="49"/>
      <c r="G17" s="49"/>
      <c r="H17" s="49"/>
      <c r="I17" s="49"/>
      <c r="J17" s="49"/>
      <c r="K17" s="48"/>
      <c r="L17" s="2"/>
      <c r="M17" s="2"/>
      <c r="N17" s="2"/>
      <c r="O17" s="2"/>
      <c r="P17" s="2"/>
    </row>
    <row r="18" spans="1:16" ht="15">
      <c r="B18" s="49"/>
      <c r="C18" s="49"/>
      <c r="D18" s="37"/>
      <c r="E18" s="49"/>
      <c r="F18" s="49"/>
      <c r="G18" s="49"/>
      <c r="H18" s="49"/>
      <c r="I18" s="49"/>
      <c r="J18" s="49"/>
      <c r="K18" s="48"/>
      <c r="L18" s="37"/>
      <c r="M18" s="2"/>
      <c r="N18" s="2"/>
      <c r="O18" s="2"/>
      <c r="P18" s="2"/>
    </row>
    <row r="19" spans="1:16" ht="42.75" customHeight="1">
      <c r="B19" s="49"/>
      <c r="C19" s="49"/>
      <c r="D19" s="37"/>
      <c r="E19" s="49"/>
      <c r="F19" s="49"/>
      <c r="G19" s="49"/>
      <c r="H19" s="49"/>
      <c r="I19" s="49"/>
      <c r="J19" s="49"/>
      <c r="K19" s="48"/>
      <c r="L19" s="37"/>
      <c r="M19" s="2"/>
      <c r="N19" s="2"/>
      <c r="O19" s="2"/>
      <c r="P19" s="2"/>
    </row>
    <row r="20" spans="1:16" ht="15.75" customHeight="1">
      <c r="B20" s="49"/>
      <c r="C20" s="49"/>
      <c r="D20" s="37"/>
      <c r="E20" s="49"/>
      <c r="F20" s="49"/>
      <c r="G20" s="49"/>
      <c r="H20" s="49"/>
      <c r="I20" s="49"/>
      <c r="J20" s="49"/>
      <c r="K20" s="48"/>
      <c r="L20" s="37"/>
      <c r="M20" s="2"/>
      <c r="N20" s="2"/>
      <c r="O20" s="2"/>
      <c r="P20" s="2"/>
    </row>
    <row r="21" spans="1:16" ht="15.75" customHeight="1">
      <c r="B21" s="49"/>
      <c r="C21" s="49"/>
      <c r="D21" s="37"/>
      <c r="E21" s="49"/>
      <c r="F21" s="49"/>
      <c r="G21" s="49"/>
      <c r="H21" s="49"/>
      <c r="I21" s="49"/>
      <c r="J21" s="49"/>
      <c r="K21" s="48"/>
      <c r="L21" s="37"/>
      <c r="M21" s="2"/>
      <c r="N21" s="2"/>
      <c r="O21" s="2"/>
      <c r="P21" s="2"/>
    </row>
    <row r="22" spans="1:16" ht="15.75" customHeight="1"/>
    <row r="23" spans="1:16" ht="15.75" customHeight="1"/>
    <row r="24" spans="1:16" ht="15.75" customHeight="1"/>
    <row r="25" spans="1:16" ht="15.75" customHeight="1" thickBot="1"/>
    <row r="26" spans="1:16" ht="15.75" customHeight="1">
      <c r="A26" s="34"/>
      <c r="B26" s="125" t="s">
        <v>69</v>
      </c>
      <c r="C26" s="126"/>
      <c r="D26" s="126"/>
      <c r="E26" s="126"/>
      <c r="F26" s="126"/>
      <c r="G26" s="126"/>
      <c r="H26" s="126"/>
      <c r="I26" s="126"/>
      <c r="J26" s="126"/>
      <c r="K26" s="126"/>
      <c r="L26" s="126"/>
      <c r="M26" s="126"/>
      <c r="N26" s="126"/>
      <c r="O26" s="126"/>
      <c r="P26" s="127"/>
    </row>
    <row r="27" spans="1:16" ht="15.75" customHeight="1">
      <c r="A27" s="34"/>
      <c r="B27" s="128" t="s">
        <v>60</v>
      </c>
      <c r="C27" s="129"/>
      <c r="D27" s="129"/>
      <c r="E27" s="129"/>
      <c r="F27" s="129"/>
      <c r="G27" s="129"/>
      <c r="H27" s="129"/>
      <c r="I27" s="129"/>
      <c r="J27" s="129"/>
      <c r="K27" s="129"/>
      <c r="L27" s="129"/>
      <c r="M27" s="129"/>
      <c r="N27" s="129"/>
      <c r="O27" s="129"/>
      <c r="P27" s="130"/>
    </row>
    <row r="28" spans="1:16" ht="15.75" customHeight="1">
      <c r="A28" s="34"/>
      <c r="B28" s="139" t="s">
        <v>66</v>
      </c>
      <c r="C28" s="140"/>
      <c r="D28" s="140"/>
      <c r="E28" s="140"/>
      <c r="F28" s="140"/>
      <c r="G28" s="140"/>
      <c r="H28" s="140"/>
      <c r="I28" s="140"/>
      <c r="J28" s="140"/>
      <c r="K28" s="141"/>
      <c r="L28" s="134" t="s">
        <v>68</v>
      </c>
      <c r="M28" s="132"/>
      <c r="N28" s="132"/>
      <c r="O28" s="132"/>
      <c r="P28" s="135"/>
    </row>
    <row r="29" spans="1:16" ht="15.75" customHeight="1">
      <c r="A29" s="34"/>
      <c r="B29" s="100" t="s">
        <v>71</v>
      </c>
      <c r="C29" s="101"/>
      <c r="D29" s="101"/>
      <c r="E29" s="101"/>
      <c r="F29" s="101"/>
      <c r="G29" s="101"/>
      <c r="H29" s="101"/>
      <c r="I29" s="101"/>
      <c r="J29" s="101"/>
      <c r="K29" s="101"/>
      <c r="L29" s="101"/>
      <c r="M29" s="101"/>
      <c r="N29" s="101"/>
      <c r="O29" s="101"/>
      <c r="P29" s="102"/>
    </row>
    <row r="30" spans="1:16" ht="15.75" customHeight="1">
      <c r="A30" s="34"/>
      <c r="B30" s="142" t="s">
        <v>65</v>
      </c>
      <c r="C30" s="143"/>
      <c r="D30" s="143"/>
      <c r="E30" s="143"/>
      <c r="F30" s="143"/>
      <c r="G30" s="143"/>
      <c r="H30" s="143"/>
      <c r="I30" s="143"/>
      <c r="J30" s="143"/>
      <c r="K30" s="143"/>
      <c r="L30" s="143"/>
      <c r="M30" s="143"/>
      <c r="N30" s="143"/>
      <c r="O30" s="143"/>
      <c r="P30" s="144"/>
    </row>
    <row r="31" spans="1:16" ht="15.75" customHeight="1">
      <c r="A31" s="34"/>
      <c r="B31" s="100" t="s">
        <v>67</v>
      </c>
      <c r="C31" s="101"/>
      <c r="D31" s="101"/>
      <c r="E31" s="101"/>
      <c r="F31" s="101"/>
      <c r="G31" s="101"/>
      <c r="H31" s="101"/>
      <c r="I31" s="101"/>
      <c r="J31" s="101"/>
      <c r="K31" s="101"/>
      <c r="L31" s="101"/>
      <c r="M31" s="101"/>
      <c r="N31" s="101"/>
      <c r="O31" s="101"/>
      <c r="P31" s="102"/>
    </row>
    <row r="32" spans="1:16" ht="15.75" customHeight="1">
      <c r="A32" s="34"/>
      <c r="B32" s="100" t="s">
        <v>79</v>
      </c>
      <c r="C32" s="101"/>
      <c r="D32" s="101"/>
      <c r="E32" s="101"/>
      <c r="F32" s="101"/>
      <c r="G32" s="101"/>
      <c r="H32" s="101"/>
      <c r="I32" s="101"/>
      <c r="J32" s="101"/>
      <c r="K32" s="101"/>
      <c r="L32" s="101"/>
      <c r="M32" s="101"/>
      <c r="N32" s="101"/>
      <c r="O32" s="101"/>
      <c r="P32" s="102"/>
    </row>
    <row r="33" spans="1:16" ht="15.75" customHeight="1">
      <c r="A33" s="34"/>
      <c r="B33" s="100" t="s">
        <v>64</v>
      </c>
      <c r="C33" s="101"/>
      <c r="D33" s="101"/>
      <c r="E33" s="101"/>
      <c r="F33" s="101"/>
      <c r="G33" s="101"/>
      <c r="H33" s="101"/>
      <c r="I33" s="101"/>
      <c r="J33" s="101"/>
      <c r="K33" s="101"/>
      <c r="L33" s="101"/>
      <c r="M33" s="101"/>
      <c r="N33" s="101"/>
      <c r="O33" s="101"/>
      <c r="P33" s="102"/>
    </row>
    <row r="34" spans="1:16" ht="21" thickBot="1">
      <c r="A34" s="34"/>
      <c r="B34" s="136" t="s">
        <v>63</v>
      </c>
      <c r="C34" s="137"/>
      <c r="D34" s="137"/>
      <c r="E34" s="137"/>
      <c r="F34" s="137"/>
      <c r="G34" s="137"/>
      <c r="H34" s="137"/>
      <c r="I34" s="137"/>
      <c r="J34" s="137"/>
      <c r="K34" s="137"/>
      <c r="L34" s="137"/>
      <c r="M34" s="137"/>
      <c r="N34" s="137"/>
      <c r="O34" s="137"/>
      <c r="P34" s="138"/>
    </row>
    <row r="35" spans="1:16" ht="45.75" thickBot="1">
      <c r="A35" s="35"/>
      <c r="B35" s="111" t="s">
        <v>2</v>
      </c>
      <c r="C35" s="112"/>
      <c r="D35" s="57" t="s">
        <v>3</v>
      </c>
      <c r="E35" s="56" t="s">
        <v>4</v>
      </c>
      <c r="F35" s="56" t="s">
        <v>5</v>
      </c>
      <c r="G35" s="56" t="s">
        <v>6</v>
      </c>
      <c r="H35" s="58" t="s">
        <v>7</v>
      </c>
      <c r="I35" s="59" t="s">
        <v>8</v>
      </c>
      <c r="J35" s="59" t="s">
        <v>9</v>
      </c>
      <c r="K35" s="59" t="s">
        <v>10</v>
      </c>
      <c r="L35" s="59" t="s">
        <v>15</v>
      </c>
      <c r="M35" s="59" t="s">
        <v>12</v>
      </c>
      <c r="N35" s="59" t="s">
        <v>13</v>
      </c>
      <c r="O35" s="59" t="s">
        <v>16</v>
      </c>
      <c r="P35" s="60" t="s">
        <v>11</v>
      </c>
    </row>
    <row r="36" spans="1:16" ht="15.75" customHeight="1" thickBot="1">
      <c r="A36" s="35"/>
      <c r="B36" s="113" t="s">
        <v>78</v>
      </c>
      <c r="C36" s="114"/>
      <c r="D36" s="114"/>
      <c r="E36" s="114"/>
      <c r="F36" s="114"/>
      <c r="G36" s="114"/>
      <c r="H36" s="114"/>
      <c r="I36" s="114"/>
      <c r="J36" s="114"/>
      <c r="K36" s="75">
        <f>+K16</f>
        <v>35908.43</v>
      </c>
      <c r="L36" s="115"/>
      <c r="M36" s="115"/>
      <c r="N36" s="115"/>
      <c r="O36" s="115"/>
      <c r="P36" s="116"/>
    </row>
    <row r="37" spans="1:16" ht="409.5" customHeight="1" thickBot="1">
      <c r="A37" s="35"/>
      <c r="B37" s="117" t="s">
        <v>73</v>
      </c>
      <c r="C37" s="118"/>
      <c r="D37" s="68" t="s">
        <v>86</v>
      </c>
      <c r="E37" s="68" t="s">
        <v>74</v>
      </c>
      <c r="F37" s="68" t="s">
        <v>75</v>
      </c>
      <c r="G37" s="68" t="s">
        <v>76</v>
      </c>
      <c r="H37" s="68" t="s">
        <v>77</v>
      </c>
      <c r="I37" s="68" t="s">
        <v>88</v>
      </c>
      <c r="J37" s="69" t="s">
        <v>89</v>
      </c>
      <c r="K37" s="70">
        <v>17173.599999999999</v>
      </c>
      <c r="L37" s="71" t="s">
        <v>85</v>
      </c>
      <c r="M37" s="72">
        <v>45406</v>
      </c>
      <c r="N37" s="70">
        <v>0</v>
      </c>
      <c r="O37" s="73" t="s">
        <v>92</v>
      </c>
      <c r="P37" s="74" t="s">
        <v>90</v>
      </c>
    </row>
    <row r="38" spans="1:16" ht="15.75" customHeight="1" thickBot="1">
      <c r="B38" s="119" t="s">
        <v>14</v>
      </c>
      <c r="C38" s="120"/>
      <c r="D38" s="120"/>
      <c r="E38" s="120"/>
      <c r="F38" s="120"/>
      <c r="G38" s="120"/>
      <c r="H38" s="120"/>
      <c r="I38" s="120"/>
      <c r="J38" s="121"/>
      <c r="K38" s="50">
        <f>SUM(K36:K37)</f>
        <v>53082.03</v>
      </c>
      <c r="L38" s="122"/>
      <c r="M38" s="123"/>
      <c r="N38" s="123"/>
      <c r="O38" s="123"/>
      <c r="P38" s="124"/>
    </row>
    <row r="39" spans="1:16" ht="7.5" customHeight="1">
      <c r="B39" s="49"/>
      <c r="C39" s="49"/>
      <c r="D39" s="49"/>
      <c r="E39" s="49"/>
      <c r="F39" s="49"/>
      <c r="G39" s="49"/>
      <c r="H39" s="49"/>
      <c r="I39" s="49"/>
      <c r="J39" s="49"/>
      <c r="K39" s="48"/>
      <c r="L39" s="2"/>
      <c r="M39" s="2"/>
      <c r="N39" s="2"/>
      <c r="O39" s="2"/>
      <c r="P39" s="2"/>
    </row>
    <row r="40" spans="1:16" ht="12" customHeight="1">
      <c r="B40" s="49"/>
      <c r="C40" s="49"/>
      <c r="D40" s="37" t="s">
        <v>61</v>
      </c>
      <c r="E40" s="49"/>
      <c r="F40" s="49"/>
      <c r="G40" s="49"/>
      <c r="H40" s="49"/>
      <c r="I40" s="49"/>
      <c r="J40" s="49"/>
      <c r="K40" s="48"/>
      <c r="L40" s="37" t="s">
        <v>62</v>
      </c>
      <c r="M40" s="2"/>
      <c r="N40" s="2"/>
      <c r="O40" s="2"/>
      <c r="P40" s="2"/>
    </row>
    <row r="41" spans="1:16" ht="66.75" customHeight="1">
      <c r="B41" s="49"/>
      <c r="C41" s="49"/>
      <c r="D41" s="37"/>
      <c r="E41" s="49"/>
      <c r="F41" s="49"/>
      <c r="G41" s="49"/>
      <c r="H41" s="49"/>
      <c r="I41" s="49"/>
      <c r="J41" s="49"/>
      <c r="K41" s="48"/>
      <c r="L41" s="37"/>
      <c r="M41" s="2"/>
      <c r="N41" s="2"/>
      <c r="O41" s="2"/>
      <c r="P41" s="2"/>
    </row>
    <row r="42" spans="1:16" ht="20.25" customHeight="1">
      <c r="F42" s="45"/>
      <c r="G42" s="45"/>
      <c r="H42" s="45"/>
      <c r="I42" s="45"/>
      <c r="J42" s="45"/>
      <c r="K42" s="45"/>
      <c r="L42" s="45"/>
      <c r="M42" s="33"/>
    </row>
    <row r="43" spans="1:16" ht="15" customHeight="1">
      <c r="F43" s="45"/>
      <c r="G43" s="45"/>
      <c r="H43" s="45"/>
      <c r="I43" s="45"/>
      <c r="J43" s="45"/>
      <c r="K43" s="45"/>
      <c r="L43" s="45"/>
      <c r="M43" s="33"/>
    </row>
    <row r="44" spans="1:16" ht="18.75" customHeight="1" thickBot="1">
      <c r="F44" s="45"/>
      <c r="G44" s="45"/>
      <c r="H44" s="45"/>
      <c r="I44" s="45"/>
      <c r="J44" s="45"/>
      <c r="K44" s="45"/>
      <c r="L44" s="45"/>
      <c r="M44" s="33"/>
    </row>
    <row r="45" spans="1:16" s="34" customFormat="1" ht="18">
      <c r="B45" s="125" t="s">
        <v>69</v>
      </c>
      <c r="C45" s="126"/>
      <c r="D45" s="126"/>
      <c r="E45" s="126"/>
      <c r="F45" s="126"/>
      <c r="G45" s="126"/>
      <c r="H45" s="126"/>
      <c r="I45" s="126"/>
      <c r="J45" s="126"/>
      <c r="K45" s="126"/>
      <c r="L45" s="126"/>
      <c r="M45" s="126"/>
      <c r="N45" s="126"/>
      <c r="O45" s="126"/>
      <c r="P45" s="127"/>
    </row>
    <row r="46" spans="1:16" s="34" customFormat="1" ht="18">
      <c r="B46" s="128" t="s">
        <v>60</v>
      </c>
      <c r="C46" s="129"/>
      <c r="D46" s="129"/>
      <c r="E46" s="129"/>
      <c r="F46" s="129"/>
      <c r="G46" s="129"/>
      <c r="H46" s="129"/>
      <c r="I46" s="129"/>
      <c r="J46" s="129"/>
      <c r="K46" s="129"/>
      <c r="L46" s="129"/>
      <c r="M46" s="129"/>
      <c r="N46" s="129"/>
      <c r="O46" s="129"/>
      <c r="P46" s="130"/>
    </row>
    <row r="47" spans="1:16" s="34" customFormat="1" ht="15.75">
      <c r="B47" s="131" t="s">
        <v>66</v>
      </c>
      <c r="C47" s="132"/>
      <c r="D47" s="132"/>
      <c r="E47" s="132"/>
      <c r="F47" s="132"/>
      <c r="G47" s="132"/>
      <c r="H47" s="132"/>
      <c r="I47" s="132"/>
      <c r="J47" s="132"/>
      <c r="K47" s="133"/>
      <c r="L47" s="134" t="s">
        <v>72</v>
      </c>
      <c r="M47" s="132"/>
      <c r="N47" s="132"/>
      <c r="O47" s="132"/>
      <c r="P47" s="135"/>
    </row>
    <row r="48" spans="1:16" s="34" customFormat="1" ht="15.75">
      <c r="B48" s="100" t="s">
        <v>71</v>
      </c>
      <c r="C48" s="101"/>
      <c r="D48" s="101"/>
      <c r="E48" s="101"/>
      <c r="F48" s="101"/>
      <c r="G48" s="101"/>
      <c r="H48" s="101"/>
      <c r="I48" s="101"/>
      <c r="J48" s="101"/>
      <c r="K48" s="101"/>
      <c r="L48" s="101"/>
      <c r="M48" s="101"/>
      <c r="N48" s="101"/>
      <c r="O48" s="101"/>
      <c r="P48" s="102"/>
    </row>
    <row r="49" spans="2:16" s="34" customFormat="1" ht="15.75">
      <c r="B49" s="100" t="s">
        <v>65</v>
      </c>
      <c r="C49" s="101"/>
      <c r="D49" s="101"/>
      <c r="E49" s="101"/>
      <c r="F49" s="101"/>
      <c r="G49" s="101"/>
      <c r="H49" s="101"/>
      <c r="I49" s="101"/>
      <c r="J49" s="101"/>
      <c r="K49" s="101"/>
      <c r="L49" s="101"/>
      <c r="M49" s="101"/>
      <c r="N49" s="101"/>
      <c r="O49" s="101"/>
      <c r="P49" s="102"/>
    </row>
    <row r="50" spans="2:16" s="34" customFormat="1" ht="15.75">
      <c r="B50" s="100" t="s">
        <v>67</v>
      </c>
      <c r="C50" s="101"/>
      <c r="D50" s="101"/>
      <c r="E50" s="101"/>
      <c r="F50" s="101"/>
      <c r="G50" s="101"/>
      <c r="H50" s="101"/>
      <c r="I50" s="101"/>
      <c r="J50" s="101"/>
      <c r="K50" s="101"/>
      <c r="L50" s="101"/>
      <c r="M50" s="101"/>
      <c r="N50" s="101"/>
      <c r="O50" s="101"/>
      <c r="P50" s="102"/>
    </row>
    <row r="51" spans="2:16" s="34" customFormat="1" ht="15.75">
      <c r="B51" s="100" t="s">
        <v>79</v>
      </c>
      <c r="C51" s="101"/>
      <c r="D51" s="101"/>
      <c r="E51" s="101"/>
      <c r="F51" s="101"/>
      <c r="G51" s="101"/>
      <c r="H51" s="101"/>
      <c r="I51" s="101"/>
      <c r="J51" s="101"/>
      <c r="K51" s="101"/>
      <c r="L51" s="101"/>
      <c r="M51" s="101"/>
      <c r="N51" s="101"/>
      <c r="O51" s="101"/>
      <c r="P51" s="102"/>
    </row>
    <row r="52" spans="2:16" s="34" customFormat="1" ht="16.5" thickBot="1">
      <c r="B52" s="103" t="s">
        <v>64</v>
      </c>
      <c r="C52" s="104"/>
      <c r="D52" s="104"/>
      <c r="E52" s="104"/>
      <c r="F52" s="104"/>
      <c r="G52" s="104"/>
      <c r="H52" s="104"/>
      <c r="I52" s="104"/>
      <c r="J52" s="104"/>
      <c r="K52" s="104"/>
      <c r="L52" s="104"/>
      <c r="M52" s="104"/>
      <c r="N52" s="104"/>
      <c r="O52" s="104"/>
      <c r="P52" s="105"/>
    </row>
    <row r="53" spans="2:16" ht="4.5" customHeight="1">
      <c r="I53" s="36"/>
      <c r="K53" s="44"/>
      <c r="N53" s="44"/>
    </row>
    <row r="54" spans="2:16" ht="15.75">
      <c r="C54" s="106" t="s">
        <v>17</v>
      </c>
      <c r="D54" s="106"/>
      <c r="E54" s="106"/>
      <c r="F54" s="106"/>
      <c r="G54" s="106"/>
      <c r="H54" s="106"/>
      <c r="I54" s="106"/>
      <c r="J54" s="106"/>
      <c r="K54" s="106"/>
      <c r="L54" s="106"/>
      <c r="M54" s="106"/>
      <c r="N54" s="106"/>
      <c r="O54" s="106"/>
      <c r="P54" s="106"/>
    </row>
    <row r="55" spans="2:16" ht="2.25" customHeight="1" thickBot="1"/>
    <row r="56" spans="2:16" s="35" customFormat="1" ht="45" customHeight="1" thickBot="1">
      <c r="B56" s="107" t="s">
        <v>18</v>
      </c>
      <c r="C56" s="108"/>
      <c r="D56" s="52" t="s">
        <v>19</v>
      </c>
      <c r="E56" s="52" t="s">
        <v>20</v>
      </c>
      <c r="F56" s="52" t="s">
        <v>21</v>
      </c>
      <c r="G56" s="52" t="s">
        <v>22</v>
      </c>
      <c r="H56" s="52" t="s">
        <v>23</v>
      </c>
      <c r="I56" s="52" t="s">
        <v>24</v>
      </c>
      <c r="J56" s="54" t="s">
        <v>25</v>
      </c>
      <c r="K56" s="109" t="s">
        <v>26</v>
      </c>
      <c r="L56" s="110"/>
      <c r="M56" s="55" t="s">
        <v>15</v>
      </c>
      <c r="N56" s="52" t="s">
        <v>12</v>
      </c>
      <c r="O56" s="52" t="s">
        <v>27</v>
      </c>
      <c r="P56" s="53" t="s">
        <v>28</v>
      </c>
    </row>
    <row r="57" spans="2:16" s="1" customFormat="1" ht="27" customHeight="1">
      <c r="B57" s="89" t="s">
        <v>70</v>
      </c>
      <c r="C57" s="90"/>
      <c r="D57" s="90"/>
      <c r="E57" s="90"/>
      <c r="F57" s="90"/>
      <c r="G57" s="90"/>
      <c r="H57" s="90"/>
      <c r="I57" s="90"/>
      <c r="J57" s="90"/>
      <c r="K57" s="90"/>
      <c r="L57" s="90"/>
      <c r="M57" s="90"/>
      <c r="N57" s="90"/>
      <c r="O57" s="90"/>
      <c r="P57" s="91"/>
    </row>
    <row r="58" spans="2:16" ht="27" customHeight="1" thickBot="1">
      <c r="B58" s="92"/>
      <c r="C58" s="93"/>
      <c r="D58" s="93"/>
      <c r="E58" s="93"/>
      <c r="F58" s="93"/>
      <c r="G58" s="93"/>
      <c r="H58" s="93"/>
      <c r="I58" s="93"/>
      <c r="J58" s="93"/>
      <c r="K58" s="93"/>
      <c r="L58" s="93"/>
      <c r="M58" s="93"/>
      <c r="N58" s="93"/>
      <c r="O58" s="93"/>
      <c r="P58" s="94"/>
    </row>
    <row r="59" spans="2:16" ht="15.75" thickBot="1">
      <c r="B59" s="95"/>
      <c r="C59" s="96"/>
      <c r="D59" s="96"/>
      <c r="E59" s="96"/>
      <c r="F59" s="51">
        <f>SUM(F57)</f>
        <v>0</v>
      </c>
      <c r="G59" s="38"/>
      <c r="H59" s="38"/>
      <c r="I59" s="38"/>
      <c r="J59" s="46"/>
      <c r="K59" s="97"/>
      <c r="L59" s="98"/>
      <c r="M59" s="47"/>
      <c r="N59" s="38"/>
      <c r="O59" s="42"/>
      <c r="P59" s="39"/>
    </row>
    <row r="60" spans="2:16" ht="8.25" customHeight="1">
      <c r="I60" s="36"/>
      <c r="K60" s="44"/>
      <c r="N60" s="44"/>
    </row>
    <row r="61" spans="2:16" ht="15">
      <c r="C61" s="34"/>
      <c r="D61" s="34"/>
      <c r="E61" s="34"/>
      <c r="F61" s="37" t="s">
        <v>61</v>
      </c>
      <c r="H61" s="40"/>
      <c r="I61" s="37"/>
      <c r="J61" s="37"/>
      <c r="K61" s="43" t="s">
        <v>62</v>
      </c>
      <c r="L61" s="34"/>
      <c r="M61" s="34"/>
      <c r="N61" s="34"/>
      <c r="O61" s="34"/>
    </row>
    <row r="62" spans="2:16">
      <c r="K62" s="41"/>
    </row>
    <row r="63" spans="2:16">
      <c r="K63" s="41"/>
    </row>
    <row r="64" spans="2:16">
      <c r="K64" s="41"/>
    </row>
    <row r="65" spans="2:15">
      <c r="K65" s="41"/>
    </row>
    <row r="67" spans="2:15" ht="35.25" customHeight="1">
      <c r="B67" s="99"/>
      <c r="C67" s="99"/>
      <c r="D67" s="99"/>
      <c r="E67" s="99"/>
      <c r="F67" s="99"/>
      <c r="G67" s="99"/>
      <c r="H67" s="99"/>
      <c r="I67" s="99"/>
      <c r="J67" s="99"/>
      <c r="K67" s="99"/>
      <c r="L67" s="99"/>
      <c r="M67" s="99"/>
      <c r="N67" s="99"/>
      <c r="O67" s="99"/>
    </row>
  </sheetData>
  <mergeCells count="46">
    <mergeCell ref="B15:C15"/>
    <mergeCell ref="B5:P5"/>
    <mergeCell ref="B6:P6"/>
    <mergeCell ref="B7:K7"/>
    <mergeCell ref="L7:P7"/>
    <mergeCell ref="B8:P8"/>
    <mergeCell ref="B9:P9"/>
    <mergeCell ref="B10:P10"/>
    <mergeCell ref="B11:P11"/>
    <mergeCell ref="B12:P12"/>
    <mergeCell ref="B13:P13"/>
    <mergeCell ref="B14:C14"/>
    <mergeCell ref="B34:P34"/>
    <mergeCell ref="B16:J16"/>
    <mergeCell ref="L16:P16"/>
    <mergeCell ref="B26:P26"/>
    <mergeCell ref="B27:P27"/>
    <mergeCell ref="B28:K28"/>
    <mergeCell ref="L28:P28"/>
    <mergeCell ref="B29:P29"/>
    <mergeCell ref="B30:P30"/>
    <mergeCell ref="B31:P31"/>
    <mergeCell ref="B32:P32"/>
    <mergeCell ref="B33:P33"/>
    <mergeCell ref="B49:P49"/>
    <mergeCell ref="B35:C35"/>
    <mergeCell ref="B36:J36"/>
    <mergeCell ref="L36:P36"/>
    <mergeCell ref="B37:C37"/>
    <mergeCell ref="B38:J38"/>
    <mergeCell ref="L38:P38"/>
    <mergeCell ref="B45:P45"/>
    <mergeCell ref="B46:P46"/>
    <mergeCell ref="B47:K47"/>
    <mergeCell ref="L47:P47"/>
    <mergeCell ref="B48:P48"/>
    <mergeCell ref="B57:P58"/>
    <mergeCell ref="B59:E59"/>
    <mergeCell ref="K59:L59"/>
    <mergeCell ref="B67:O67"/>
    <mergeCell ref="B50:P50"/>
    <mergeCell ref="B51:P51"/>
    <mergeCell ref="B52:P52"/>
    <mergeCell ref="C54:P54"/>
    <mergeCell ref="B56:C56"/>
    <mergeCell ref="K56:L56"/>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VIATICOS EXTERIOR 100</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2024-05-02T21:18:54Z</cp:lastPrinted>
  <dcterms:created xsi:type="dcterms:W3CDTF">2014-07-01T16:35:30Z</dcterms:created>
  <dcterms:modified xsi:type="dcterms:W3CDTF">2024-05-03T14:45:18Z</dcterms:modified>
</cp:coreProperties>
</file>