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raldana\Desktop\UIP mensual febrero 2024\"/>
    </mc:Choice>
  </mc:AlternateContent>
  <xr:revisionPtr revIDLastSave="0" documentId="8_{85AE9A10-0089-405F-8A08-48618AF75986}" xr6:coauthVersionLast="47" xr6:coauthVersionMax="47" xr10:uidLastSave="{00000000-0000-0000-0000-000000000000}"/>
  <bookViews>
    <workbookView xWindow="-120" yWindow="-120" windowWidth="21840" windowHeight="13140" firstSheet="1" activeTab="1" xr2:uid="{00000000-000D-0000-FFFF-FFFF00000000}"/>
  </bookViews>
  <sheets>
    <sheet name="COMPRAS  " sheetId="3" state="hidden" r:id="rId1"/>
    <sheet name="VIATICOS EXTERIOR 10" sheetId="21" r:id="rId2"/>
  </sheets>
  <definedNames>
    <definedName name="_xlnm.Print_Titles" localSheetId="0">'COMPRAS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 i="21" l="1"/>
  <c r="F43" i="21" l="1"/>
  <c r="E23" i="3" l="1"/>
</calcChain>
</file>

<file path=xl/sharedStrings.xml><?xml version="1.0" encoding="utf-8"?>
<sst xmlns="http://schemas.openxmlformats.org/spreadsheetml/2006/main" count="98" uniqueCount="85">
  <si>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</si>
  <si>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</si>
  <si>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</si>
  <si>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</si>
  <si>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</si>
  <si>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</si>
  <si>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</si>
  <si>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</si>
  <si>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</si>
  <si>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</si>
  <si>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</si>
  <si>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No. de Formulario de Liquidación</t>
  </si>
  <si>
    <t>Fecha aprobación SICOIN</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</si>
  <si>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</si>
  <si>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</si>
  <si>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</si>
  <si>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</si>
  <si>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</si>
  <si>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</si>
  <si>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</si>
  <si>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</si>
  <si>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</si>
  <si>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</si>
  <si>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</si>
  <si>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</si>
  <si>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</si>
  <si>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</si>
  <si>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</si>
  <si>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</si>
  <si>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</si>
  <si>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</si>
  <si>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</si>
  <si>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</si>
  <si>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</si>
  <si>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</si>
  <si>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</si>
  <si>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</si>
  <si>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</si>
  <si>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</si>
  <si>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</si>
  <si>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</si>
  <si>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</si>
  <si>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</si>
  <si>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</si>
  <si>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</si>
  <si>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</si>
  <si>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</si>
  <si>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</si>
  <si>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</si>
  <si>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</si>
  <si>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</si>
  <si>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</si>
  <si>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</si>
  <si>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</si>
  <si>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</si>
  <si>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</si>
  <si>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</si>
  <si>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</si>
  <si>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</si>
  <si>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</si>
  <si>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Dirección Financiera</t>
  </si>
  <si>
    <t>Elaborado:</t>
  </si>
  <si>
    <t>Aprobado:</t>
  </si>
  <si>
    <t xml:space="preserve"> VIAJES INTERNACIONALES</t>
  </si>
  <si>
    <t>Artículo 10, Numeral 12, Ley de Acceso a la Información Pública</t>
  </si>
  <si>
    <t>Directora: Silvia Lucrecia Ticum Pineda</t>
  </si>
  <si>
    <t xml:space="preserve">Horario de Atención: 08:00  hrs. a 16:30 hrs. </t>
  </si>
  <si>
    <t>Responsable de Actualización de la información: Heidy Yesenia Godínez Pérez</t>
  </si>
  <si>
    <t>Teléfono: 2207-9400</t>
  </si>
  <si>
    <t>Secretaría Presidencial de la Mujer -SEPREM-</t>
  </si>
  <si>
    <t>SIN MOVIMIENTO</t>
  </si>
  <si>
    <t>Dirección: 4ta. Calle 7-37 zona 1, Guatemala.</t>
  </si>
  <si>
    <t>Teléfono: 2207 9400</t>
  </si>
  <si>
    <t>Mes de Actualización: Febrero de 2024</t>
  </si>
  <si>
    <t>SEPREM</t>
  </si>
  <si>
    <t>Directora de Análisis Jurídico y Control de Convencionalidad</t>
  </si>
  <si>
    <t>DEL 13/02/2024 AL 17/02/2024</t>
  </si>
  <si>
    <t>Amelie Nathalié Martínez Alarcón</t>
  </si>
  <si>
    <t>3782201-2</t>
  </si>
  <si>
    <t>Profesional Jefe I</t>
  </si>
  <si>
    <t>Ciudad de México, México</t>
  </si>
  <si>
    <t>4.5</t>
  </si>
  <si>
    <t>VL-5827</t>
  </si>
  <si>
    <t>FR05 No. Fondo Constitución 54165387; No. Entrada 54501589; CUR De Regularización No. 113</t>
  </si>
  <si>
    <t>Participar en el Seminario-Taller sobre Mediación y Construcción de la Paz, dirigido a puntos focales y mujeres expertas sobre mediación de los Estados miembros de la Red, el cual se realizará del 14 al 16 de febrero de 2024, en la Secretaría de Relaciones Exteriores, en la Ciudad de México, permitió a las participantes conocer las experiencias y el intercambio de buenas prácticas en materia de mediación y negociación para la construcción de la paz en el marco de la Agenda de Mujeres, Paz y Seguridad principalmente para la aplicación e implementación de la Resolución 1325 de Consejo de Seguridad de Naciones Unidas y Resoluciones Conexas,  representó una oportunidad enriquecedora, estratégica, de aprendizaje y de fortalecimiento de las capacidades técnicas instaladas que permitirán una retroalimentación, implementación y consolidación de herramientas y mecanismos realizados por parte de esta Secretaría en el cumplimiento de su mandato institucional, las cuales se podrán adecuar y adaptar al contexto actual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</si>
</sst>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 #,##0.00_-;\-[$€]* #,##0.00_-;_-[$€]* &quot;-&quot;??_-;_-@_-"/>
  </numFmts>
  <fonts count="26">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sz val="11"/>
      <color indexed="8"/>
      <name val="Calibri"/>
      <family val="2"/>
    </font>
    <font>
      <b/>
      <sz val="7"/>
      <color indexed="8"/>
      <name val="Albertus Medium"/>
      <family val="2"/>
    </font>
    <font>
      <b/>
      <sz val="7"/>
      <color theme="1"/>
      <name val="Albertus Medium"/>
      <family val="2"/>
    </font>
    <font>
      <b/>
      <sz val="11"/>
      <color theme="1"/>
      <name val="Albertus Medium"/>
      <family val="2"/>
    </font>
    <font>
      <b/>
      <sz val="12"/>
      <color theme="1"/>
      <name val="Albertus Medium"/>
      <family val="2"/>
    </font>
    <font>
      <b/>
      <sz val="14"/>
      <color theme="1"/>
      <name val="Albertus Medium"/>
      <family val="2"/>
    </font>
    <font>
      <b/>
      <sz val="16"/>
      <color theme="1"/>
      <name val="Albertus Medium"/>
      <family val="2"/>
    </font>
    <font>
      <sz val="11"/>
      <color theme="1"/>
      <name val="Albertus Medium"/>
      <family val="2"/>
    </font>
    <font>
      <sz val="14"/>
      <color theme="1"/>
      <name val="Albertus Medium"/>
      <family val="2"/>
    </font>
    <font>
      <b/>
      <sz val="12"/>
      <name val="Albertus Medium"/>
      <family val="2"/>
    </font>
    <font>
      <sz val="8"/>
      <name val="Calibri"/>
      <family val="2"/>
      <scheme val="minor"/>
    </font>
    <font>
      <b/>
      <sz val="11"/>
      <color theme="1"/>
      <name val="Calibri"/>
      <family val="2"/>
      <scheme val="minor"/>
    </font>
    <font>
      <b/>
      <sz val="10"/>
      <color theme="1"/>
      <name val="Albertus Medium"/>
      <family val="2"/>
    </font>
    <font>
      <sz val="26"/>
      <name val="Calibri"/>
      <family val="2"/>
    </font>
    <font>
      <sz val="8"/>
      <name val="Calibri"/>
      <family val="2"/>
    </font>
    <font>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14999847407452621"/>
        <bgColor indexed="1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4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9" fillId="0" borderId="0"/>
    <xf numFmtId="0" fontId="2" fillId="0" borderId="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134">
    <xf numFmtId="0" fontId="0" fillId="0" borderId="0" xfId="0"/>
    <xf numFmtId="0" fontId="1" fillId="0" borderId="0" xfId="1"/>
    <xf numFmtId="0" fontId="1" fillId="0" borderId="0" xfId="1" applyAlignment="1">
      <alignment horizontal="center"/>
    </xf>
    <xf numFmtId="0" fontId="3" fillId="0" borderId="8" xfId="2" applyFont="1" applyBorder="1" applyAlignment="1">
      <alignment horizontal="center" wrapText="1"/>
    </xf>
    <xf numFmtId="0" fontId="3" fillId="0" borderId="0" xfId="2" applyFont="1" applyAlignment="1">
      <alignment horizontal="center" wrapText="1"/>
    </xf>
    <xf numFmtId="0" fontId="3" fillId="0" borderId="9" xfId="2" applyFont="1" applyBorder="1" applyAlignment="1">
      <alignment horizontal="center" wrapText="1"/>
    </xf>
    <xf numFmtId="0" fontId="5" fillId="3" borderId="13" xfId="2" applyFont="1" applyFill="1" applyBorder="1" applyAlignment="1">
      <alignment horizontal="center" vertical="center" wrapText="1"/>
    </xf>
    <xf numFmtId="0" fontId="5" fillId="3" borderId="14" xfId="2" applyFont="1" applyFill="1" applyBorder="1" applyAlignment="1">
      <alignment horizontal="center" vertical="center" wrapText="1"/>
    </xf>
    <xf numFmtId="164" fontId="5" fillId="3" borderId="14" xfId="2" applyNumberFormat="1" applyFont="1" applyFill="1" applyBorder="1" applyAlignment="1">
      <alignment horizontal="center" vertical="center" wrapText="1"/>
    </xf>
    <xf numFmtId="0" fontId="5" fillId="3" borderId="15" xfId="2" applyFont="1" applyFill="1" applyBorder="1" applyAlignment="1">
      <alignment horizontal="center" vertical="center" wrapText="1"/>
    </xf>
    <xf numFmtId="49" fontId="6" fillId="0" borderId="16" xfId="1" applyNumberFormat="1" applyFont="1" applyBorder="1" applyAlignment="1">
      <alignment horizontal="center" vertical="center"/>
    </xf>
    <xf numFmtId="15" fontId="6" fillId="0" borderId="17" xfId="1" applyNumberFormat="1" applyFont="1" applyBorder="1" applyAlignment="1">
      <alignment horizontal="center" vertical="center"/>
    </xf>
    <xf numFmtId="0" fontId="6" fillId="0" borderId="17" xfId="1" applyFont="1" applyBorder="1" applyAlignment="1">
      <alignment horizontal="left" vertical="center" wrapText="1"/>
    </xf>
    <xf numFmtId="164" fontId="6" fillId="0" borderId="1" xfId="1" applyNumberFormat="1" applyFont="1" applyBorder="1" applyAlignment="1">
      <alignment horizontal="center" vertical="center"/>
    </xf>
    <xf numFmtId="0" fontId="6" fillId="0" borderId="18" xfId="12" applyFont="1" applyBorder="1" applyAlignment="1">
      <alignment horizontal="center" vertical="center"/>
    </xf>
    <xf numFmtId="49" fontId="6" fillId="0" borderId="19" xfId="1" applyNumberFormat="1" applyFont="1" applyBorder="1" applyAlignment="1">
      <alignment horizontal="center" vertical="center"/>
    </xf>
    <xf numFmtId="0" fontId="6" fillId="0" borderId="18" xfId="12" applyFont="1" applyBorder="1" applyAlignment="1">
      <alignment horizontal="center" vertical="center" wrapText="1"/>
    </xf>
    <xf numFmtId="0" fontId="6" fillId="0" borderId="1" xfId="1" applyFont="1" applyBorder="1" applyAlignment="1">
      <alignment horizontal="left" vertical="center" wrapText="1"/>
    </xf>
    <xf numFmtId="15" fontId="6" fillId="0" borderId="1" xfId="1" applyNumberFormat="1" applyFont="1" applyBorder="1" applyAlignment="1">
      <alignment horizontal="center" vertical="center"/>
    </xf>
    <xf numFmtId="0" fontId="7" fillId="0" borderId="1" xfId="1" applyFont="1" applyBorder="1" applyAlignment="1">
      <alignment horizontal="left" vertical="center" wrapText="1"/>
    </xf>
    <xf numFmtId="0" fontId="8" fillId="0" borderId="0" xfId="2" applyFont="1" applyAlignment="1">
      <alignment horizontal="center" vertical="center"/>
    </xf>
    <xf numFmtId="0" fontId="0" fillId="0" borderId="0" xfId="0" applyAlignment="1">
      <alignment horizontal="center"/>
    </xf>
    <xf numFmtId="164" fontId="8" fillId="0" borderId="0" xfId="2" applyNumberFormat="1" applyFont="1" applyAlignment="1">
      <alignment horizontal="center" vertical="center"/>
    </xf>
    <xf numFmtId="0" fontId="7" fillId="0" borderId="1" xfId="12" applyFont="1" applyBorder="1" applyAlignment="1">
      <alignment horizontal="justify" vertical="justify" wrapText="1"/>
    </xf>
    <xf numFmtId="49" fontId="6" fillId="0" borderId="19" xfId="12" applyNumberFormat="1" applyFont="1" applyBorder="1" applyAlignment="1">
      <alignment horizontal="center" vertical="center"/>
    </xf>
    <xf numFmtId="15" fontId="6" fillId="0" borderId="1" xfId="12" applyNumberFormat="1" applyFont="1" applyBorder="1" applyAlignment="1">
      <alignment horizontal="center" vertical="center"/>
    </xf>
    <xf numFmtId="0" fontId="6" fillId="0" borderId="17" xfId="12" applyFont="1" applyBorder="1" applyAlignment="1">
      <alignment horizontal="left" vertical="center" wrapText="1"/>
    </xf>
    <xf numFmtId="49" fontId="6" fillId="0" borderId="16" xfId="12" applyNumberFormat="1" applyFont="1" applyBorder="1" applyAlignment="1">
      <alignment horizontal="center" vertical="center"/>
    </xf>
    <xf numFmtId="15" fontId="6" fillId="0" borderId="17" xfId="12" applyNumberFormat="1" applyFont="1" applyBorder="1" applyAlignment="1">
      <alignment horizontal="center" vertical="center"/>
    </xf>
    <xf numFmtId="0" fontId="7" fillId="0" borderId="17" xfId="12" applyFont="1" applyBorder="1" applyAlignment="1">
      <alignment horizontal="justify" vertical="justify" wrapText="1"/>
    </xf>
    <xf numFmtId="164" fontId="8" fillId="4" borderId="1" xfId="2" applyNumberFormat="1" applyFont="1" applyFill="1" applyBorder="1" applyAlignment="1">
      <alignment vertical="center"/>
    </xf>
    <xf numFmtId="49" fontId="6" fillId="2" borderId="19" xfId="12" applyNumberFormat="1" applyFont="1" applyFill="1" applyBorder="1" applyAlignment="1">
      <alignment horizontal="center" vertical="center"/>
    </xf>
    <xf numFmtId="0" fontId="17" fillId="0" borderId="0" xfId="1" applyFont="1"/>
    <xf numFmtId="4" fontId="17" fillId="0" borderId="0" xfId="1" applyNumberFormat="1" applyFont="1"/>
    <xf numFmtId="0" fontId="17" fillId="0" borderId="0" xfId="0" applyFont="1"/>
    <xf numFmtId="0" fontId="17" fillId="0" borderId="0" xfId="1" applyFont="1" applyAlignment="1">
      <alignment horizontal="center" vertical="center"/>
    </xf>
    <xf numFmtId="0" fontId="13" fillId="0" borderId="0" xfId="1" applyFont="1" applyAlignment="1">
      <alignment horizontal="right"/>
    </xf>
    <xf numFmtId="0" fontId="13" fillId="0" borderId="0" xfId="0" applyFont="1"/>
    <xf numFmtId="0" fontId="13" fillId="0" borderId="23" xfId="1" applyFont="1" applyBorder="1"/>
    <xf numFmtId="0" fontId="13" fillId="0" borderId="24" xfId="1" applyFont="1" applyBorder="1"/>
    <xf numFmtId="0" fontId="13" fillId="0" borderId="0" xfId="1" applyFont="1"/>
    <xf numFmtId="0" fontId="17" fillId="0" borderId="0" xfId="1" applyFont="1" applyAlignment="1">
      <alignment horizontal="center"/>
    </xf>
    <xf numFmtId="0" fontId="13" fillId="0" borderId="23" xfId="1" applyFont="1" applyBorder="1" applyAlignment="1">
      <alignment horizontal="center"/>
    </xf>
    <xf numFmtId="0" fontId="13" fillId="0" borderId="0" xfId="0" applyFont="1" applyAlignment="1">
      <alignment horizontal="center"/>
    </xf>
    <xf numFmtId="165" fontId="17" fillId="0" borderId="0" xfId="1" applyNumberFormat="1" applyFont="1"/>
    <xf numFmtId="0" fontId="18" fillId="0" borderId="0" xfId="1" applyFont="1" applyAlignment="1">
      <alignment horizontal="center" wrapText="1"/>
    </xf>
    <xf numFmtId="0" fontId="13" fillId="0" borderId="40" xfId="1" applyFont="1" applyBorder="1"/>
    <xf numFmtId="0" fontId="13" fillId="0" borderId="25" xfId="1" applyFont="1" applyBorder="1"/>
    <xf numFmtId="44" fontId="21" fillId="0" borderId="0" xfId="1" applyNumberFormat="1" applyFont="1"/>
    <xf numFmtId="0" fontId="13" fillId="0" borderId="0" xfId="1" applyFont="1" applyAlignment="1">
      <alignment horizontal="center"/>
    </xf>
    <xf numFmtId="44" fontId="21" fillId="0" borderId="36" xfId="1" applyNumberFormat="1" applyFont="1" applyBorder="1"/>
    <xf numFmtId="164" fontId="22" fillId="0" borderId="23" xfId="1" applyNumberFormat="1" applyFont="1" applyBorder="1" applyAlignment="1">
      <alignment horizontal="center" vertical="center" wrapText="1"/>
    </xf>
    <xf numFmtId="0" fontId="12" fillId="5" borderId="23" xfId="1" applyFont="1" applyFill="1" applyBorder="1" applyAlignment="1">
      <alignment horizontal="center" vertical="center" wrapText="1"/>
    </xf>
    <xf numFmtId="0" fontId="12" fillId="5" borderId="24" xfId="1" applyFont="1" applyFill="1" applyBorder="1" applyAlignment="1">
      <alignment horizontal="center" vertical="center" wrapText="1"/>
    </xf>
    <xf numFmtId="0" fontId="12" fillId="5" borderId="40" xfId="1" applyFont="1" applyFill="1" applyBorder="1" applyAlignment="1">
      <alignment horizontal="center" vertical="center" wrapText="1"/>
    </xf>
    <xf numFmtId="0" fontId="12" fillId="5" borderId="25" xfId="1" applyFont="1" applyFill="1" applyBorder="1" applyAlignment="1">
      <alignment horizontal="center" vertical="center" wrapText="1"/>
    </xf>
    <xf numFmtId="0" fontId="11" fillId="6" borderId="14" xfId="2"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1" fillId="6" borderId="14" xfId="2" applyNumberFormat="1" applyFont="1" applyFill="1" applyBorder="1" applyAlignment="1">
      <alignment horizontal="center" vertical="center" wrapText="1"/>
    </xf>
    <xf numFmtId="0" fontId="12" fillId="5" borderId="14" xfId="1" applyFont="1" applyFill="1" applyBorder="1" applyAlignment="1">
      <alignment horizontal="center" vertical="center" wrapText="1"/>
    </xf>
    <xf numFmtId="0" fontId="12" fillId="5" borderId="41" xfId="1" applyFont="1" applyFill="1" applyBorder="1" applyAlignment="1">
      <alignment horizontal="center" vertical="center" wrapText="1"/>
    </xf>
    <xf numFmtId="164" fontId="24" fillId="0" borderId="17" xfId="12" applyNumberFormat="1" applyFont="1" applyBorder="1" applyAlignment="1">
      <alignment horizontal="center" vertical="center" wrapText="1"/>
    </xf>
    <xf numFmtId="49" fontId="24" fillId="0" borderId="17" xfId="12" applyNumberFormat="1" applyFont="1" applyBorder="1" applyAlignment="1">
      <alignment horizontal="center" vertical="center" wrapText="1"/>
    </xf>
    <xf numFmtId="164" fontId="24" fillId="0" borderId="17" xfId="12" applyNumberFormat="1" applyFont="1" applyBorder="1" applyAlignment="1">
      <alignment vertical="center" wrapText="1"/>
    </xf>
    <xf numFmtId="0" fontId="25" fillId="0" borderId="17" xfId="1" applyFont="1" applyBorder="1" applyAlignment="1">
      <alignment horizontal="center" vertical="center" wrapText="1"/>
    </xf>
    <xf numFmtId="14" fontId="25" fillId="0" borderId="17" xfId="1" applyNumberFormat="1" applyFont="1" applyBorder="1" applyAlignment="1">
      <alignment horizontal="center" vertical="center" wrapText="1"/>
    </xf>
    <xf numFmtId="49" fontId="24" fillId="0" borderId="17" xfId="12" applyNumberFormat="1" applyFont="1" applyBorder="1" applyAlignment="1">
      <alignment horizontal="justify" vertical="center" wrapText="1"/>
    </xf>
    <xf numFmtId="164" fontId="24" fillId="0" borderId="30" xfId="12" applyNumberFormat="1" applyFont="1" applyBorder="1" applyAlignment="1">
      <alignment horizontal="center" vertical="center" wrapText="1"/>
    </xf>
    <xf numFmtId="0" fontId="8" fillId="4" borderId="1" xfId="2" applyFont="1" applyFill="1" applyBorder="1" applyAlignment="1">
      <alignment horizontal="center" vertical="center"/>
    </xf>
    <xf numFmtId="0" fontId="3" fillId="0" borderId="10" xfId="2" applyFont="1" applyBorder="1" applyAlignment="1">
      <alignment horizontal="center" wrapText="1"/>
    </xf>
    <xf numFmtId="0" fontId="3" fillId="0" borderId="11" xfId="2" applyFont="1" applyBorder="1" applyAlignment="1">
      <alignment horizontal="center" wrapText="1"/>
    </xf>
    <xf numFmtId="0" fontId="3" fillId="0" borderId="12" xfId="2" applyFont="1" applyBorder="1" applyAlignment="1">
      <alignment horizontal="center" wrapText="1"/>
    </xf>
    <xf numFmtId="0" fontId="3" fillId="0" borderId="5" xfId="2" applyFont="1" applyBorder="1" applyAlignment="1">
      <alignment horizontal="center" wrapText="1"/>
    </xf>
    <xf numFmtId="0" fontId="3" fillId="0" borderId="6" xfId="2" applyFont="1" applyBorder="1" applyAlignment="1">
      <alignment horizontal="center" wrapText="1"/>
    </xf>
    <xf numFmtId="0" fontId="3" fillId="0" borderId="7" xfId="2" applyFont="1" applyBorder="1" applyAlignment="1">
      <alignment horizontal="center" wrapText="1"/>
    </xf>
    <xf numFmtId="0" fontId="3" fillId="0" borderId="8" xfId="2" applyFont="1" applyBorder="1" applyAlignment="1">
      <alignment horizontal="center" wrapText="1"/>
    </xf>
    <xf numFmtId="0" fontId="3" fillId="0" borderId="0" xfId="2" applyFont="1" applyAlignment="1">
      <alignment horizontal="center" wrapText="1"/>
    </xf>
    <xf numFmtId="0" fontId="3" fillId="0" borderId="9"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3" fillId="0" borderId="22" xfId="1" applyFont="1" applyBorder="1" applyAlignment="1">
      <alignment horizontal="center"/>
    </xf>
    <xf numFmtId="0" fontId="13" fillId="0" borderId="23" xfId="1" applyFont="1" applyBorder="1" applyAlignment="1">
      <alignment horizontal="center"/>
    </xf>
    <xf numFmtId="165" fontId="13" fillId="0" borderId="40" xfId="1" applyNumberFormat="1" applyFont="1" applyBorder="1" applyAlignment="1">
      <alignment horizontal="center"/>
    </xf>
    <xf numFmtId="165" fontId="13" fillId="0" borderId="25" xfId="1" applyNumberFormat="1" applyFont="1" applyBorder="1" applyAlignment="1">
      <alignment horizontal="center"/>
    </xf>
    <xf numFmtId="0" fontId="14" fillId="0" borderId="0" xfId="1" applyFont="1" applyAlignment="1">
      <alignment horizontal="center" wrapText="1"/>
    </xf>
    <xf numFmtId="0" fontId="14" fillId="0" borderId="28" xfId="0" applyFont="1" applyBorder="1" applyAlignment="1">
      <alignment horizontal="left" vertical="center"/>
    </xf>
    <xf numFmtId="0" fontId="14" fillId="0" borderId="3" xfId="0" applyFont="1" applyBorder="1" applyAlignment="1">
      <alignment horizontal="left" vertical="center"/>
    </xf>
    <xf numFmtId="0" fontId="14" fillId="0" borderId="21"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14" fillId="0" borderId="0" xfId="1" applyFont="1" applyAlignment="1">
      <alignment horizontal="center" vertical="top" wrapText="1"/>
    </xf>
    <xf numFmtId="0" fontId="12" fillId="5" borderId="22" xfId="1" applyFont="1" applyFill="1" applyBorder="1" applyAlignment="1">
      <alignment horizontal="center" vertical="center" wrapText="1"/>
    </xf>
    <xf numFmtId="0" fontId="12" fillId="5" borderId="23" xfId="1" applyFont="1" applyFill="1" applyBorder="1" applyAlignment="1">
      <alignment horizontal="center" vertical="center" wrapText="1"/>
    </xf>
    <xf numFmtId="0" fontId="12" fillId="5" borderId="37" xfId="1" applyFont="1" applyFill="1" applyBorder="1" applyAlignment="1">
      <alignment horizontal="center" vertical="center" wrapText="1"/>
    </xf>
    <xf numFmtId="0" fontId="12" fillId="5" borderId="25" xfId="1" applyFont="1" applyFill="1" applyBorder="1" applyAlignment="1">
      <alignment horizontal="center" vertical="center" wrapText="1"/>
    </xf>
    <xf numFmtId="14" fontId="23" fillId="2" borderId="5" xfId="12" applyNumberFormat="1" applyFont="1" applyFill="1" applyBorder="1" applyAlignment="1">
      <alignment horizontal="center" vertical="center" wrapText="1"/>
    </xf>
    <xf numFmtId="14" fontId="23" fillId="2" borderId="6" xfId="12" applyNumberFormat="1" applyFont="1" applyFill="1" applyBorder="1" applyAlignment="1">
      <alignment horizontal="center" vertical="center" wrapText="1"/>
    </xf>
    <xf numFmtId="14" fontId="23" fillId="2" borderId="7" xfId="12" applyNumberFormat="1" applyFont="1" applyFill="1" applyBorder="1" applyAlignment="1">
      <alignment horizontal="center" vertical="center" wrapText="1"/>
    </xf>
    <xf numFmtId="14" fontId="23" fillId="2" borderId="10" xfId="12" applyNumberFormat="1" applyFont="1" applyFill="1" applyBorder="1" applyAlignment="1">
      <alignment horizontal="center" vertical="center" wrapText="1"/>
    </xf>
    <xf numFmtId="14" fontId="23" fillId="2" borderId="11" xfId="12" applyNumberFormat="1" applyFont="1" applyFill="1" applyBorder="1" applyAlignment="1">
      <alignment horizontal="center" vertical="center" wrapText="1"/>
    </xf>
    <xf numFmtId="14" fontId="23" fillId="2" borderId="12" xfId="12" applyNumberFormat="1" applyFont="1" applyFill="1" applyBorder="1" applyAlignment="1">
      <alignment horizontal="center" vertical="center" wrapText="1"/>
    </xf>
    <xf numFmtId="0" fontId="11" fillId="6" borderId="13" xfId="2" applyFont="1" applyFill="1" applyBorder="1" applyAlignment="1">
      <alignment horizontal="center" vertical="center" wrapText="1"/>
    </xf>
    <xf numFmtId="0" fontId="11" fillId="6" borderId="14" xfId="2" applyFont="1" applyFill="1" applyBorder="1" applyAlignment="1">
      <alignment horizontal="center" vertical="center" wrapText="1"/>
    </xf>
    <xf numFmtId="0" fontId="13" fillId="0" borderId="37" xfId="1" applyFont="1" applyBorder="1" applyAlignment="1">
      <alignment horizontal="center"/>
    </xf>
    <xf numFmtId="0" fontId="13" fillId="0" borderId="38" xfId="1" applyFont="1" applyBorder="1" applyAlignment="1">
      <alignment horizontal="center"/>
    </xf>
    <xf numFmtId="0" fontId="13" fillId="0" borderId="39" xfId="1" applyFont="1" applyBorder="1" applyAlignment="1">
      <alignment horizontal="center"/>
    </xf>
    <xf numFmtId="0" fontId="1" fillId="0" borderId="37" xfId="1" applyBorder="1" applyAlignment="1">
      <alignment horizontal="center"/>
    </xf>
    <xf numFmtId="0" fontId="1" fillId="0" borderId="38" xfId="1" applyBorder="1" applyAlignment="1">
      <alignment horizontal="center"/>
    </xf>
    <xf numFmtId="0" fontId="1" fillId="0" borderId="39" xfId="1" applyBorder="1" applyAlignment="1">
      <alignment horizont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0" xfId="0" applyFont="1" applyBorder="1" applyAlignment="1">
      <alignment horizontal="center" vertical="center"/>
    </xf>
    <xf numFmtId="0" fontId="15" fillId="0" borderId="28" xfId="0" applyFont="1" applyBorder="1" applyAlignment="1">
      <alignment horizontal="center" vertical="center"/>
    </xf>
    <xf numFmtId="0" fontId="15" fillId="0" borderId="3" xfId="0" applyFont="1" applyBorder="1" applyAlignment="1">
      <alignment horizontal="center" vertical="center"/>
    </xf>
    <xf numFmtId="0" fontId="15" fillId="0" borderId="21" xfId="0" applyFont="1" applyBorder="1" applyAlignment="1">
      <alignment horizontal="center" vertical="center"/>
    </xf>
    <xf numFmtId="0" fontId="14" fillId="0" borderId="28"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4" fillId="0" borderId="21" xfId="0" applyFont="1" applyBorder="1" applyAlignment="1">
      <alignment horizontal="left" vertical="center" wrapText="1"/>
    </xf>
    <xf numFmtId="164" fontId="20" fillId="0" borderId="43" xfId="12" applyNumberFormat="1" applyFont="1" applyBorder="1" applyAlignment="1">
      <alignment horizontal="center" vertical="center" wrapText="1"/>
    </xf>
    <xf numFmtId="164" fontId="20" fillId="0" borderId="42" xfId="12" applyNumberFormat="1" applyFont="1" applyBorder="1" applyAlignment="1">
      <alignment horizontal="center" vertical="center" wrapText="1"/>
    </xf>
    <xf numFmtId="0" fontId="16" fillId="0" borderId="31" xfId="0" applyFont="1" applyBorder="1" applyAlignment="1">
      <alignment horizontal="center"/>
    </xf>
    <xf numFmtId="0" fontId="16" fillId="0" borderId="29" xfId="0" applyFont="1" applyBorder="1" applyAlignment="1">
      <alignment horizontal="center"/>
    </xf>
    <xf numFmtId="0" fontId="16" fillId="0" borderId="32" xfId="0" applyFont="1" applyBorder="1" applyAlignment="1">
      <alignment horizontal="center"/>
    </xf>
    <xf numFmtId="0" fontId="19" fillId="0" borderId="0" xfId="2" applyFont="1" applyAlignment="1">
      <alignment horizontal="center" wrapText="1"/>
    </xf>
    <xf numFmtId="0" fontId="14" fillId="0" borderId="28" xfId="0" applyFont="1" applyBorder="1" applyAlignment="1">
      <alignment vertical="center"/>
    </xf>
    <xf numFmtId="0" fontId="14" fillId="0" borderId="3" xfId="0" applyFont="1" applyBorder="1" applyAlignment="1">
      <alignment vertical="center"/>
    </xf>
    <xf numFmtId="0" fontId="14" fillId="0" borderId="21" xfId="0" applyFont="1" applyBorder="1" applyAlignment="1">
      <alignment vertical="center"/>
    </xf>
    <xf numFmtId="0" fontId="14" fillId="0" borderId="28" xfId="0" applyFont="1" applyBorder="1" applyAlignment="1">
      <alignment horizontal="left" wrapText="1"/>
    </xf>
    <xf numFmtId="0" fontId="14" fillId="0" borderId="3" xfId="0" applyFont="1" applyBorder="1" applyAlignment="1">
      <alignment horizontal="left" wrapText="1"/>
    </xf>
    <xf numFmtId="0" fontId="14" fillId="0" borderId="4" xfId="0" applyFont="1" applyBorder="1" applyAlignment="1">
      <alignment horizontal="left" wrapText="1"/>
    </xf>
  </cellXfs>
  <cellStyles count="48">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4" xr:uid="{28572FE3-C812-4853-8C79-F6A68CE9D954}"/>
    <cellStyle name="Millares 4" xfId="21" xr:uid="{00000000-0005-0000-0000-000009000000}"/>
    <cellStyle name="Millares 4 2" xfId="36" xr:uid="{00000000-0005-0000-0000-00000A000000}"/>
    <cellStyle name="Millares 4 2 2" xfId="45" xr:uid="{207238F0-64B4-4519-848E-0374E29A8A00}"/>
    <cellStyle name="Millares 5" xfId="22" xr:uid="{00000000-0005-0000-0000-00000B000000}"/>
    <cellStyle name="Millares 5 2" xfId="37" xr:uid="{00000000-0005-0000-0000-00000C000000}"/>
    <cellStyle name="Millares 5 2 2" xfId="46" xr:uid="{9C269A3B-150D-40EB-BF47-4F04190126E2}"/>
    <cellStyle name="Millares 5 3" xfId="38" xr:uid="{5D7065FB-89C9-4FD2-9B32-CCAFEEFF7A2B}"/>
    <cellStyle name="Moneda 2" xfId="6" xr:uid="{00000000-0005-0000-0000-00000D000000}"/>
    <cellStyle name="Moneda 2 2" xfId="23" xr:uid="{00000000-0005-0000-0000-00000E000000}"/>
    <cellStyle name="Moneda 2 2 2" xfId="39" xr:uid="{B3AF7186-F12D-4BAB-A6EE-E966F668956C}"/>
    <cellStyle name="Moneda 3" xfId="24" xr:uid="{00000000-0005-0000-0000-00000F000000}"/>
    <cellStyle name="Moneda 3 2" xfId="25" xr:uid="{00000000-0005-0000-0000-000010000000}"/>
    <cellStyle name="Moneda 3 2 2" xfId="41" xr:uid="{20D69F73-43F4-467C-99F1-13353354BC87}"/>
    <cellStyle name="Moneda 3 3" xfId="40" xr:uid="{A74FBA01-46AC-45C9-A11C-E2870AA15F20}"/>
    <cellStyle name="Moneda 4" xfId="26" xr:uid="{00000000-0005-0000-0000-000011000000}"/>
    <cellStyle name="Moneda 4 2" xfId="42" xr:uid="{44B57CA8-5AF7-4047-8041-B6272B1D9A63}"/>
    <cellStyle name="Moneda 5" xfId="27" xr:uid="{00000000-0005-0000-0000-000012000000}"/>
    <cellStyle name="Moneda 5 2" xfId="43" xr:uid="{AC6BEDDA-DF77-4142-A66E-5B366283A2B1}"/>
    <cellStyle name="Moneda 6" xfId="47"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25</xdr:row>
      <xdr:rowOff>9525</xdr:rowOff>
    </xdr:from>
    <xdr:to>
      <xdr:col>4</xdr:col>
      <xdr:colOff>228599</xdr:colOff>
      <xdr:row>27</xdr:row>
      <xdr:rowOff>221318</xdr:rowOff>
    </xdr:to>
    <xdr:pic>
      <xdr:nvPicPr>
        <xdr:cNvPr id="14" name="Imagen 13">
          <a:extLst>
            <a:ext uri="{FF2B5EF4-FFF2-40B4-BE49-F238E27FC236}">
              <a16:creationId xmlns:a16="http://schemas.microsoft.com/office/drawing/2014/main" id="{568C2EC8-3FA1-4728-BC15-A3C8E726A2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9896475"/>
          <a:ext cx="1657349" cy="659468"/>
        </a:xfrm>
        <a:prstGeom prst="rect">
          <a:avLst/>
        </a:prstGeom>
      </xdr:spPr>
    </xdr:pic>
    <xdr:clientData/>
  </xdr:twoCellAnchor>
  <xdr:twoCellAnchor editAs="oneCell">
    <xdr:from>
      <xdr:col>1</xdr:col>
      <xdr:colOff>57150</xdr:colOff>
      <xdr:row>0</xdr:row>
      <xdr:rowOff>9525</xdr:rowOff>
    </xdr:from>
    <xdr:to>
      <xdr:col>4</xdr:col>
      <xdr:colOff>228599</xdr:colOff>
      <xdr:row>3</xdr:row>
      <xdr:rowOff>173693</xdr:rowOff>
    </xdr:to>
    <xdr:pic>
      <xdr:nvPicPr>
        <xdr:cNvPr id="15" name="Imagen 14">
          <a:extLst>
            <a:ext uri="{FF2B5EF4-FFF2-40B4-BE49-F238E27FC236}">
              <a16:creationId xmlns:a16="http://schemas.microsoft.com/office/drawing/2014/main" id="{21156133-1AD9-46A2-87C2-2D4027F0ED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9525"/>
          <a:ext cx="1657349" cy="707093"/>
        </a:xfrm>
        <a:prstGeom prst="rect">
          <a:avLst/>
        </a:prstGeom>
      </xdr:spPr>
    </xdr:pic>
    <xdr:clientData/>
  </xdr:twoCellAnchor>
  <xdr:twoCellAnchor editAs="oneCell">
    <xdr:from>
      <xdr:col>6</xdr:col>
      <xdr:colOff>504825</xdr:colOff>
      <xdr:row>22</xdr:row>
      <xdr:rowOff>9525</xdr:rowOff>
    </xdr:from>
    <xdr:to>
      <xdr:col>10</xdr:col>
      <xdr:colOff>647699</xdr:colOff>
      <xdr:row>24</xdr:row>
      <xdr:rowOff>104774</xdr:rowOff>
    </xdr:to>
    <xdr:pic>
      <xdr:nvPicPr>
        <xdr:cNvPr id="19" name="Imagen 18">
          <a:extLst>
            <a:ext uri="{FF2B5EF4-FFF2-40B4-BE49-F238E27FC236}">
              <a16:creationId xmlns:a16="http://schemas.microsoft.com/office/drawing/2014/main" id="{85D33AD9-8F43-4132-99B0-B78BE65DCDB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0" y="5486400"/>
          <a:ext cx="3667124" cy="495299"/>
        </a:xfrm>
        <a:prstGeom prst="rect">
          <a:avLst/>
        </a:prstGeom>
      </xdr:spPr>
    </xdr:pic>
    <xdr:clientData/>
  </xdr:twoCellAnchor>
  <xdr:twoCellAnchor editAs="oneCell">
    <xdr:from>
      <xdr:col>6</xdr:col>
      <xdr:colOff>457200</xdr:colOff>
      <xdr:row>50</xdr:row>
      <xdr:rowOff>0</xdr:rowOff>
    </xdr:from>
    <xdr:to>
      <xdr:col>10</xdr:col>
      <xdr:colOff>600074</xdr:colOff>
      <xdr:row>51</xdr:row>
      <xdr:rowOff>47624</xdr:rowOff>
    </xdr:to>
    <xdr:pic>
      <xdr:nvPicPr>
        <xdr:cNvPr id="20" name="Imagen 19">
          <a:extLst>
            <a:ext uri="{FF2B5EF4-FFF2-40B4-BE49-F238E27FC236}">
              <a16:creationId xmlns:a16="http://schemas.microsoft.com/office/drawing/2014/main" id="{479F0B87-B814-4C1D-A850-5A7623BE3C0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19625" y="15182850"/>
          <a:ext cx="3667124" cy="49529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2"/>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72" t="s">
        <v>29</v>
      </c>
      <c r="B8" s="73"/>
      <c r="C8" s="73"/>
      <c r="D8" s="73"/>
      <c r="E8" s="73"/>
      <c r="F8" s="74"/>
    </row>
    <row r="9" spans="1:6" ht="15.75">
      <c r="A9" s="75" t="s">
        <v>0</v>
      </c>
      <c r="B9" s="76"/>
      <c r="C9" s="76"/>
      <c r="D9" s="76"/>
      <c r="E9" s="76"/>
      <c r="F9" s="77"/>
    </row>
    <row r="10" spans="1:6" ht="15.75">
      <c r="A10" s="3"/>
      <c r="B10" s="4"/>
      <c r="C10" s="78" t="s">
        <v>1</v>
      </c>
      <c r="D10" s="79"/>
      <c r="E10" s="4"/>
      <c r="F10" s="5"/>
    </row>
    <row r="11" spans="1:6" ht="15.75">
      <c r="A11" s="3"/>
      <c r="B11" s="4"/>
      <c r="C11" s="76" t="s">
        <v>30</v>
      </c>
      <c r="D11" s="80"/>
      <c r="E11" s="4"/>
      <c r="F11" s="5"/>
    </row>
    <row r="12" spans="1:6" ht="15.75">
      <c r="A12" s="3"/>
      <c r="B12" s="4"/>
      <c r="C12" s="78" t="s">
        <v>31</v>
      </c>
      <c r="D12" s="79"/>
      <c r="E12" s="4"/>
      <c r="F12" s="5"/>
    </row>
    <row r="13" spans="1:6" ht="16.5" thickBot="1">
      <c r="A13" s="69" t="s">
        <v>38</v>
      </c>
      <c r="B13" s="70"/>
      <c r="C13" s="70"/>
      <c r="D13" s="70"/>
      <c r="E13" s="70"/>
      <c r="F13" s="71"/>
    </row>
    <row r="14" spans="1:6" ht="16.5" thickBot="1">
      <c r="A14" s="69"/>
      <c r="B14" s="70"/>
      <c r="C14" s="70"/>
      <c r="D14" s="70"/>
      <c r="E14" s="70"/>
      <c r="F14" s="71"/>
    </row>
    <row r="15" spans="1:6">
      <c r="A15" s="6" t="s">
        <v>32</v>
      </c>
      <c r="B15" s="7" t="s">
        <v>33</v>
      </c>
      <c r="C15" s="7" t="s">
        <v>34</v>
      </c>
      <c r="D15" s="7" t="s">
        <v>35</v>
      </c>
      <c r="E15" s="8" t="s">
        <v>36</v>
      </c>
      <c r="F15" s="9" t="s">
        <v>37</v>
      </c>
    </row>
    <row r="16" spans="1:6" ht="108">
      <c r="A16" s="10" t="s">
        <v>39</v>
      </c>
      <c r="B16" s="11">
        <v>42418</v>
      </c>
      <c r="C16" s="26" t="s">
        <v>44</v>
      </c>
      <c r="D16" s="23" t="s">
        <v>40</v>
      </c>
      <c r="E16" s="13">
        <v>600</v>
      </c>
      <c r="F16" s="14">
        <v>245</v>
      </c>
    </row>
    <row r="17" spans="1:6" ht="84">
      <c r="A17" s="31" t="s">
        <v>45</v>
      </c>
      <c r="B17" s="25">
        <v>42429</v>
      </c>
      <c r="C17" s="26" t="s">
        <v>46</v>
      </c>
      <c r="D17" s="23" t="s">
        <v>47</v>
      </c>
      <c r="E17" s="13">
        <v>232.94</v>
      </c>
      <c r="F17" s="14">
        <v>199</v>
      </c>
    </row>
    <row r="18" spans="1:6" ht="72">
      <c r="A18" s="24" t="s">
        <v>41</v>
      </c>
      <c r="B18" s="25">
        <v>42431</v>
      </c>
      <c r="C18" s="26" t="s">
        <v>42</v>
      </c>
      <c r="D18" s="23" t="s">
        <v>43</v>
      </c>
      <c r="E18" s="13">
        <v>695</v>
      </c>
      <c r="F18" s="14">
        <v>245</v>
      </c>
    </row>
    <row r="19" spans="1:6" ht="108">
      <c r="A19" s="24" t="s">
        <v>48</v>
      </c>
      <c r="B19" s="25">
        <v>42433</v>
      </c>
      <c r="C19" s="26" t="s">
        <v>49</v>
      </c>
      <c r="D19" s="23" t="s">
        <v>50</v>
      </c>
      <c r="E19" s="13">
        <v>1710</v>
      </c>
      <c r="F19" s="14">
        <v>294</v>
      </c>
    </row>
    <row r="20" spans="1:6" ht="108">
      <c r="A20" s="24" t="s">
        <v>51</v>
      </c>
      <c r="B20" s="25">
        <v>42445</v>
      </c>
      <c r="C20" s="26" t="s">
        <v>52</v>
      </c>
      <c r="D20" s="23" t="s">
        <v>53</v>
      </c>
      <c r="E20" s="13">
        <v>1797</v>
      </c>
      <c r="F20" s="14">
        <v>245</v>
      </c>
    </row>
    <row r="21" spans="1:6" ht="84">
      <c r="A21" s="27" t="s">
        <v>54</v>
      </c>
      <c r="B21" s="28">
        <v>42457</v>
      </c>
      <c r="C21" s="26" t="s">
        <v>55</v>
      </c>
      <c r="D21" s="29" t="s">
        <v>56</v>
      </c>
      <c r="E21" s="13">
        <v>599</v>
      </c>
      <c r="F21" s="14">
        <v>245</v>
      </c>
    </row>
    <row r="22" spans="1:6" ht="96">
      <c r="A22" s="27" t="s">
        <v>57</v>
      </c>
      <c r="B22" s="28">
        <v>42457</v>
      </c>
      <c r="C22" s="26" t="s">
        <v>42</v>
      </c>
      <c r="D22" s="29" t="s">
        <v>58</v>
      </c>
      <c r="E22" s="13">
        <v>910</v>
      </c>
      <c r="F22" s="14">
        <v>297</v>
      </c>
    </row>
    <row r="23" spans="1:6" ht="20.25" customHeight="1">
      <c r="A23" s="68" t="s">
        <v>59</v>
      </c>
      <c r="B23" s="68"/>
      <c r="C23" s="68"/>
      <c r="D23" s="68"/>
      <c r="E23" s="30">
        <f>SUM(E16:E22)</f>
        <v>6543.9400000000005</v>
      </c>
      <c r="F23" s="30"/>
    </row>
    <row r="24" spans="1:6" hidden="1">
      <c r="A24" s="15"/>
      <c r="B24" s="18"/>
      <c r="C24" s="12"/>
      <c r="D24" s="17"/>
      <c r="E24" s="13"/>
      <c r="F24" s="16"/>
    </row>
    <row r="25" spans="1:6" hidden="1">
      <c r="A25" s="15"/>
      <c r="B25" s="18"/>
      <c r="C25" s="17"/>
      <c r="D25" s="17"/>
      <c r="E25" s="13"/>
      <c r="F25" s="16"/>
    </row>
    <row r="26" spans="1:6" hidden="1">
      <c r="A26" s="15"/>
      <c r="B26" s="18"/>
      <c r="C26" s="17"/>
      <c r="D26" s="19"/>
      <c r="E26" s="13"/>
      <c r="F26" s="16"/>
    </row>
    <row r="27" spans="1:6" ht="88.5" hidden="1" customHeight="1">
      <c r="A27" s="15"/>
      <c r="B27" s="18"/>
      <c r="C27" s="17"/>
      <c r="D27" s="17"/>
      <c r="E27" s="13"/>
      <c r="F27" s="16"/>
    </row>
    <row r="28" spans="1:6" hidden="1">
      <c r="A28" s="15"/>
      <c r="B28" s="18"/>
      <c r="C28" s="17"/>
      <c r="D28" s="19"/>
      <c r="E28" s="13"/>
      <c r="F28" s="16"/>
    </row>
    <row r="31" spans="1:6">
      <c r="A31" s="20"/>
      <c r="B31" s="21"/>
      <c r="C31"/>
      <c r="D31"/>
      <c r="E31" s="22"/>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6B64D-3437-4297-866E-BF6A20F28620}">
  <dimension ref="B4:P51"/>
  <sheetViews>
    <sheetView tabSelected="1" zoomScaleNormal="100" workbookViewId="0">
      <selection activeCell="L46" sqref="L46"/>
    </sheetView>
  </sheetViews>
  <sheetFormatPr baseColWidth="10" defaultRowHeight="14.25"/>
  <cols>
    <col min="1" max="1" width="2.42578125" style="32" customWidth="1"/>
    <col min="2" max="2" width="4.140625" style="32" customWidth="1"/>
    <col min="3" max="3" width="7.7109375" style="32" customWidth="1"/>
    <col min="4" max="4" width="10.42578125" style="32" customWidth="1"/>
    <col min="5" max="5" width="15.5703125" style="32" customWidth="1"/>
    <col min="6" max="6" width="11" style="32" customWidth="1"/>
    <col min="7" max="7" width="18.7109375" style="32" customWidth="1"/>
    <col min="8" max="8" width="13.5703125" style="32" customWidth="1"/>
    <col min="9" max="9" width="10.42578125" style="32" customWidth="1"/>
    <col min="10" max="10" width="10.140625" style="32" customWidth="1"/>
    <col min="11" max="11" width="14.85546875" style="32" customWidth="1"/>
    <col min="12" max="12" width="12" style="32" bestFit="1" customWidth="1"/>
    <col min="13" max="14" width="10.28515625" style="32" customWidth="1"/>
    <col min="15" max="15" width="29.5703125" style="32" customWidth="1"/>
    <col min="16" max="16" width="9.28515625" style="32" customWidth="1"/>
    <col min="17" max="16384" width="11.42578125" style="32"/>
  </cols>
  <sheetData>
    <row r="4" spans="2:16" ht="15" thickBot="1"/>
    <row r="5" spans="2:16" s="34" customFormat="1" ht="18">
      <c r="B5" s="111" t="s">
        <v>69</v>
      </c>
      <c r="C5" s="112"/>
      <c r="D5" s="112"/>
      <c r="E5" s="112"/>
      <c r="F5" s="112"/>
      <c r="G5" s="112"/>
      <c r="H5" s="112"/>
      <c r="I5" s="112"/>
      <c r="J5" s="112"/>
      <c r="K5" s="112"/>
      <c r="L5" s="112"/>
      <c r="M5" s="112"/>
      <c r="N5" s="112"/>
      <c r="O5" s="112"/>
      <c r="P5" s="113"/>
    </row>
    <row r="6" spans="2:16" s="34" customFormat="1" ht="18">
      <c r="B6" s="114" t="s">
        <v>60</v>
      </c>
      <c r="C6" s="115"/>
      <c r="D6" s="115"/>
      <c r="E6" s="115"/>
      <c r="F6" s="115"/>
      <c r="G6" s="115"/>
      <c r="H6" s="115"/>
      <c r="I6" s="115"/>
      <c r="J6" s="115"/>
      <c r="K6" s="115"/>
      <c r="L6" s="115"/>
      <c r="M6" s="115"/>
      <c r="N6" s="115"/>
      <c r="O6" s="115"/>
      <c r="P6" s="116"/>
    </row>
    <row r="7" spans="2:16" s="34" customFormat="1" ht="15.75">
      <c r="B7" s="131" t="s">
        <v>66</v>
      </c>
      <c r="C7" s="132"/>
      <c r="D7" s="132"/>
      <c r="E7" s="132"/>
      <c r="F7" s="132"/>
      <c r="G7" s="132"/>
      <c r="H7" s="132"/>
      <c r="I7" s="132"/>
      <c r="J7" s="132"/>
      <c r="K7" s="133"/>
      <c r="L7" s="120" t="s">
        <v>68</v>
      </c>
      <c r="M7" s="118"/>
      <c r="N7" s="118"/>
      <c r="O7" s="118"/>
      <c r="P7" s="121"/>
    </row>
    <row r="8" spans="2:16" s="34" customFormat="1" ht="15.75">
      <c r="B8" s="86" t="s">
        <v>71</v>
      </c>
      <c r="C8" s="87"/>
      <c r="D8" s="87"/>
      <c r="E8" s="87"/>
      <c r="F8" s="87"/>
      <c r="G8" s="87"/>
      <c r="H8" s="87"/>
      <c r="I8" s="87"/>
      <c r="J8" s="87"/>
      <c r="K8" s="87"/>
      <c r="L8" s="87"/>
      <c r="M8" s="87"/>
      <c r="N8" s="87"/>
      <c r="O8" s="87"/>
      <c r="P8" s="88"/>
    </row>
    <row r="9" spans="2:16" s="34" customFormat="1" ht="15.75">
      <c r="B9" s="128" t="s">
        <v>65</v>
      </c>
      <c r="C9" s="129"/>
      <c r="D9" s="129"/>
      <c r="E9" s="129"/>
      <c r="F9" s="129"/>
      <c r="G9" s="129"/>
      <c r="H9" s="129"/>
      <c r="I9" s="129"/>
      <c r="J9" s="129"/>
      <c r="K9" s="129"/>
      <c r="L9" s="129"/>
      <c r="M9" s="129"/>
      <c r="N9" s="129"/>
      <c r="O9" s="129"/>
      <c r="P9" s="130"/>
    </row>
    <row r="10" spans="2:16" s="34" customFormat="1" ht="15.75">
      <c r="B10" s="86" t="s">
        <v>67</v>
      </c>
      <c r="C10" s="87"/>
      <c r="D10" s="87"/>
      <c r="E10" s="87"/>
      <c r="F10" s="87"/>
      <c r="G10" s="87"/>
      <c r="H10" s="87"/>
      <c r="I10" s="87"/>
      <c r="J10" s="87"/>
      <c r="K10" s="87"/>
      <c r="L10" s="87"/>
      <c r="M10" s="87"/>
      <c r="N10" s="87"/>
      <c r="O10" s="87"/>
      <c r="P10" s="88"/>
    </row>
    <row r="11" spans="2:16" s="34" customFormat="1" ht="15.75">
      <c r="B11" s="86" t="s">
        <v>73</v>
      </c>
      <c r="C11" s="87"/>
      <c r="D11" s="87"/>
      <c r="E11" s="87"/>
      <c r="F11" s="87"/>
      <c r="G11" s="87"/>
      <c r="H11" s="87"/>
      <c r="I11" s="87"/>
      <c r="J11" s="87"/>
      <c r="K11" s="87"/>
      <c r="L11" s="87"/>
      <c r="M11" s="87"/>
      <c r="N11" s="87"/>
      <c r="O11" s="87"/>
      <c r="P11" s="88"/>
    </row>
    <row r="12" spans="2:16" s="34" customFormat="1" ht="15.75">
      <c r="B12" s="86" t="s">
        <v>64</v>
      </c>
      <c r="C12" s="87"/>
      <c r="D12" s="87"/>
      <c r="E12" s="87"/>
      <c r="F12" s="87"/>
      <c r="G12" s="87"/>
      <c r="H12" s="87"/>
      <c r="I12" s="87"/>
      <c r="J12" s="87"/>
      <c r="K12" s="87"/>
      <c r="L12" s="87"/>
      <c r="M12" s="87"/>
      <c r="N12" s="87"/>
      <c r="O12" s="87"/>
      <c r="P12" s="88"/>
    </row>
    <row r="13" spans="2:16" s="34" customFormat="1" ht="21" thickBot="1">
      <c r="B13" s="124" t="s">
        <v>63</v>
      </c>
      <c r="C13" s="125"/>
      <c r="D13" s="125"/>
      <c r="E13" s="125"/>
      <c r="F13" s="125"/>
      <c r="G13" s="125"/>
      <c r="H13" s="125"/>
      <c r="I13" s="125"/>
      <c r="J13" s="125"/>
      <c r="K13" s="125"/>
      <c r="L13" s="125"/>
      <c r="M13" s="125"/>
      <c r="N13" s="125"/>
      <c r="O13" s="125"/>
      <c r="P13" s="126"/>
    </row>
    <row r="14" spans="2:16" ht="3" customHeight="1" thickBot="1">
      <c r="C14" s="127"/>
      <c r="D14" s="127"/>
      <c r="E14" s="127"/>
      <c r="F14" s="127"/>
      <c r="G14" s="127"/>
      <c r="H14" s="127"/>
    </row>
    <row r="15" spans="2:16" s="35" customFormat="1" ht="45">
      <c r="B15" s="103" t="s">
        <v>2</v>
      </c>
      <c r="C15" s="104"/>
      <c r="D15" s="57" t="s">
        <v>3</v>
      </c>
      <c r="E15" s="56" t="s">
        <v>4</v>
      </c>
      <c r="F15" s="56" t="s">
        <v>5</v>
      </c>
      <c r="G15" s="56" t="s">
        <v>6</v>
      </c>
      <c r="H15" s="58" t="s">
        <v>7</v>
      </c>
      <c r="I15" s="59" t="s">
        <v>8</v>
      </c>
      <c r="J15" s="59" t="s">
        <v>9</v>
      </c>
      <c r="K15" s="59" t="s">
        <v>10</v>
      </c>
      <c r="L15" s="59" t="s">
        <v>15</v>
      </c>
      <c r="M15" s="59" t="s">
        <v>12</v>
      </c>
      <c r="N15" s="59" t="s">
        <v>13</v>
      </c>
      <c r="O15" s="59" t="s">
        <v>16</v>
      </c>
      <c r="P15" s="60" t="s">
        <v>11</v>
      </c>
    </row>
    <row r="16" spans="2:16" s="35" customFormat="1" ht="354.75" customHeight="1" thickBot="1">
      <c r="B16" s="122" t="s">
        <v>74</v>
      </c>
      <c r="C16" s="123"/>
      <c r="D16" s="61" t="s">
        <v>76</v>
      </c>
      <c r="E16" s="61" t="s">
        <v>77</v>
      </c>
      <c r="F16" s="61" t="s">
        <v>78</v>
      </c>
      <c r="G16" s="61" t="s">
        <v>79</v>
      </c>
      <c r="H16" s="61" t="s">
        <v>75</v>
      </c>
      <c r="I16" s="61" t="s">
        <v>80</v>
      </c>
      <c r="J16" s="62" t="s">
        <v>81</v>
      </c>
      <c r="K16" s="63">
        <v>4101.1499999999996</v>
      </c>
      <c r="L16" s="64" t="s">
        <v>83</v>
      </c>
      <c r="M16" s="65">
        <v>45351</v>
      </c>
      <c r="N16" s="63"/>
      <c r="O16" s="66" t="s">
        <v>84</v>
      </c>
      <c r="P16" s="67" t="s">
        <v>82</v>
      </c>
    </row>
    <row r="17" spans="2:16" ht="15.75" customHeight="1" thickBot="1">
      <c r="B17" s="105" t="s">
        <v>14</v>
      </c>
      <c r="C17" s="106"/>
      <c r="D17" s="106"/>
      <c r="E17" s="106"/>
      <c r="F17" s="106"/>
      <c r="G17" s="106"/>
      <c r="H17" s="106"/>
      <c r="I17" s="106"/>
      <c r="J17" s="107"/>
      <c r="K17" s="50">
        <f>SUM(K16:K16)</f>
        <v>4101.1499999999996</v>
      </c>
      <c r="L17" s="108"/>
      <c r="M17" s="109"/>
      <c r="N17" s="109"/>
      <c r="O17" s="109"/>
      <c r="P17" s="110"/>
    </row>
    <row r="18" spans="2:16" ht="9.75" customHeight="1">
      <c r="B18" s="49"/>
      <c r="C18" s="49"/>
      <c r="D18" s="49"/>
      <c r="E18" s="49"/>
      <c r="F18" s="49"/>
      <c r="G18" s="49"/>
      <c r="H18" s="49"/>
      <c r="I18" s="49"/>
      <c r="J18" s="49"/>
      <c r="K18" s="48"/>
      <c r="L18" s="2"/>
      <c r="M18" s="2"/>
      <c r="N18" s="2"/>
      <c r="O18" s="2"/>
      <c r="P18" s="2"/>
    </row>
    <row r="19" spans="2:16" ht="15">
      <c r="B19" s="49"/>
      <c r="C19" s="49"/>
      <c r="D19" s="37" t="s">
        <v>61</v>
      </c>
      <c r="E19" s="49"/>
      <c r="F19" s="49"/>
      <c r="G19" s="49"/>
      <c r="H19" s="49"/>
      <c r="I19" s="49"/>
      <c r="J19" s="49"/>
      <c r="K19" s="48"/>
      <c r="L19" s="37" t="s">
        <v>62</v>
      </c>
      <c r="M19" s="2"/>
      <c r="N19" s="2"/>
      <c r="O19" s="2"/>
      <c r="P19" s="2"/>
    </row>
    <row r="20" spans="2:16" ht="15">
      <c r="B20" s="49"/>
      <c r="C20" s="49"/>
      <c r="D20" s="37"/>
      <c r="E20" s="49"/>
      <c r="F20" s="49"/>
      <c r="G20" s="49"/>
      <c r="H20" s="49"/>
      <c r="I20" s="49"/>
      <c r="J20" s="49"/>
      <c r="K20" s="48"/>
      <c r="L20" s="37"/>
      <c r="M20" s="2"/>
      <c r="N20" s="2"/>
      <c r="O20" s="2"/>
      <c r="P20" s="2"/>
    </row>
    <row r="21" spans="2:16" ht="15">
      <c r="B21" s="49"/>
      <c r="C21" s="49"/>
      <c r="D21" s="37"/>
      <c r="E21" s="49"/>
      <c r="F21" s="49"/>
      <c r="G21" s="49"/>
      <c r="H21" s="49"/>
      <c r="I21" s="49"/>
      <c r="J21" s="49"/>
      <c r="K21" s="48"/>
      <c r="L21" s="37"/>
      <c r="M21" s="2"/>
      <c r="N21" s="2"/>
      <c r="O21" s="2"/>
      <c r="P21" s="2"/>
    </row>
    <row r="22" spans="2:16" ht="48.75" customHeight="1">
      <c r="B22" s="49"/>
      <c r="C22" s="49"/>
      <c r="D22" s="37"/>
      <c r="E22" s="49"/>
      <c r="F22" s="49"/>
      <c r="G22" s="49"/>
      <c r="H22" s="49"/>
      <c r="I22" s="49"/>
      <c r="J22" s="49"/>
      <c r="K22" s="48"/>
      <c r="L22" s="37"/>
      <c r="M22" s="2"/>
      <c r="N22" s="2"/>
      <c r="O22" s="2"/>
      <c r="P22" s="2"/>
    </row>
    <row r="23" spans="2:16" ht="15.75" customHeight="1">
      <c r="B23" s="49"/>
      <c r="C23" s="49"/>
      <c r="D23" s="37"/>
      <c r="E23" s="49"/>
      <c r="F23" s="49"/>
      <c r="G23" s="49"/>
      <c r="H23" s="49"/>
      <c r="I23" s="49"/>
      <c r="J23" s="49"/>
      <c r="K23" s="48"/>
      <c r="L23" s="37"/>
      <c r="M23" s="2"/>
      <c r="N23" s="2"/>
      <c r="O23" s="2"/>
      <c r="P23" s="2"/>
    </row>
    <row r="24" spans="2:16" ht="15.75" customHeight="1">
      <c r="B24" s="49"/>
      <c r="C24" s="49"/>
      <c r="D24" s="37"/>
      <c r="E24" s="49"/>
      <c r="F24" s="49"/>
      <c r="G24" s="49"/>
      <c r="H24" s="49"/>
      <c r="I24" s="49"/>
      <c r="J24" s="49"/>
      <c r="K24" s="48"/>
      <c r="L24" s="37"/>
      <c r="M24" s="2"/>
      <c r="N24" s="2"/>
      <c r="O24" s="2"/>
      <c r="P24" s="2"/>
    </row>
    <row r="25" spans="2:16" ht="15.75" customHeight="1">
      <c r="B25" s="49"/>
      <c r="C25" s="49"/>
      <c r="D25" s="37"/>
      <c r="E25" s="49"/>
      <c r="F25" s="49"/>
      <c r="G25" s="49"/>
      <c r="H25" s="49"/>
      <c r="I25" s="49"/>
      <c r="J25" s="49"/>
      <c r="K25" s="48"/>
      <c r="L25" s="37"/>
      <c r="M25" s="2"/>
      <c r="N25" s="2"/>
      <c r="O25" s="2"/>
      <c r="P25" s="2"/>
    </row>
    <row r="26" spans="2:16" ht="20.25" customHeight="1">
      <c r="F26" s="45"/>
      <c r="G26" s="45"/>
      <c r="H26" s="45"/>
      <c r="I26" s="45"/>
      <c r="J26" s="45"/>
      <c r="K26" s="45"/>
      <c r="L26" s="45"/>
      <c r="M26" s="33"/>
    </row>
    <row r="27" spans="2:16" ht="15" customHeight="1">
      <c r="F27" s="45"/>
      <c r="G27" s="45"/>
      <c r="H27" s="45"/>
      <c r="I27" s="45"/>
      <c r="J27" s="45"/>
      <c r="K27" s="45"/>
      <c r="L27" s="45"/>
      <c r="M27" s="33"/>
    </row>
    <row r="28" spans="2:16" ht="18.75" customHeight="1" thickBot="1">
      <c r="F28" s="45"/>
      <c r="G28" s="45"/>
      <c r="H28" s="45"/>
      <c r="I28" s="45"/>
      <c r="J28" s="45"/>
      <c r="K28" s="45"/>
      <c r="L28" s="45"/>
      <c r="M28" s="33"/>
    </row>
    <row r="29" spans="2:16" s="34" customFormat="1" ht="18">
      <c r="B29" s="111" t="s">
        <v>69</v>
      </c>
      <c r="C29" s="112"/>
      <c r="D29" s="112"/>
      <c r="E29" s="112"/>
      <c r="F29" s="112"/>
      <c r="G29" s="112"/>
      <c r="H29" s="112"/>
      <c r="I29" s="112"/>
      <c r="J29" s="112"/>
      <c r="K29" s="112"/>
      <c r="L29" s="112"/>
      <c r="M29" s="112"/>
      <c r="N29" s="112"/>
      <c r="O29" s="112"/>
      <c r="P29" s="113"/>
    </row>
    <row r="30" spans="2:16" s="34" customFormat="1" ht="18">
      <c r="B30" s="114" t="s">
        <v>60</v>
      </c>
      <c r="C30" s="115"/>
      <c r="D30" s="115"/>
      <c r="E30" s="115"/>
      <c r="F30" s="115"/>
      <c r="G30" s="115"/>
      <c r="H30" s="115"/>
      <c r="I30" s="115"/>
      <c r="J30" s="115"/>
      <c r="K30" s="115"/>
      <c r="L30" s="115"/>
      <c r="M30" s="115"/>
      <c r="N30" s="115"/>
      <c r="O30" s="115"/>
      <c r="P30" s="116"/>
    </row>
    <row r="31" spans="2:16" s="34" customFormat="1" ht="15.75">
      <c r="B31" s="117" t="s">
        <v>66</v>
      </c>
      <c r="C31" s="118"/>
      <c r="D31" s="118"/>
      <c r="E31" s="118"/>
      <c r="F31" s="118"/>
      <c r="G31" s="118"/>
      <c r="H31" s="118"/>
      <c r="I31" s="118"/>
      <c r="J31" s="118"/>
      <c r="K31" s="119"/>
      <c r="L31" s="120" t="s">
        <v>72</v>
      </c>
      <c r="M31" s="118"/>
      <c r="N31" s="118"/>
      <c r="O31" s="118"/>
      <c r="P31" s="121"/>
    </row>
    <row r="32" spans="2:16" s="34" customFormat="1" ht="15.75">
      <c r="B32" s="86" t="s">
        <v>71</v>
      </c>
      <c r="C32" s="87"/>
      <c r="D32" s="87"/>
      <c r="E32" s="87"/>
      <c r="F32" s="87"/>
      <c r="G32" s="87"/>
      <c r="H32" s="87"/>
      <c r="I32" s="87"/>
      <c r="J32" s="87"/>
      <c r="K32" s="87"/>
      <c r="L32" s="87"/>
      <c r="M32" s="87"/>
      <c r="N32" s="87"/>
      <c r="O32" s="87"/>
      <c r="P32" s="88"/>
    </row>
    <row r="33" spans="2:16" s="34" customFormat="1" ht="15.75">
      <c r="B33" s="86" t="s">
        <v>65</v>
      </c>
      <c r="C33" s="87"/>
      <c r="D33" s="87"/>
      <c r="E33" s="87"/>
      <c r="F33" s="87"/>
      <c r="G33" s="87"/>
      <c r="H33" s="87"/>
      <c r="I33" s="87"/>
      <c r="J33" s="87"/>
      <c r="K33" s="87"/>
      <c r="L33" s="87"/>
      <c r="M33" s="87"/>
      <c r="N33" s="87"/>
      <c r="O33" s="87"/>
      <c r="P33" s="88"/>
    </row>
    <row r="34" spans="2:16" s="34" customFormat="1" ht="15.75">
      <c r="B34" s="86" t="s">
        <v>67</v>
      </c>
      <c r="C34" s="87"/>
      <c r="D34" s="87"/>
      <c r="E34" s="87"/>
      <c r="F34" s="87"/>
      <c r="G34" s="87"/>
      <c r="H34" s="87"/>
      <c r="I34" s="87"/>
      <c r="J34" s="87"/>
      <c r="K34" s="87"/>
      <c r="L34" s="87"/>
      <c r="M34" s="87"/>
      <c r="N34" s="87"/>
      <c r="O34" s="87"/>
      <c r="P34" s="88"/>
    </row>
    <row r="35" spans="2:16" s="34" customFormat="1" ht="15.75">
      <c r="B35" s="86" t="s">
        <v>73</v>
      </c>
      <c r="C35" s="87"/>
      <c r="D35" s="87"/>
      <c r="E35" s="87"/>
      <c r="F35" s="87"/>
      <c r="G35" s="87"/>
      <c r="H35" s="87"/>
      <c r="I35" s="87"/>
      <c r="J35" s="87"/>
      <c r="K35" s="87"/>
      <c r="L35" s="87"/>
      <c r="M35" s="87"/>
      <c r="N35" s="87"/>
      <c r="O35" s="87"/>
      <c r="P35" s="88"/>
    </row>
    <row r="36" spans="2:16" s="34" customFormat="1" ht="16.5" thickBot="1">
      <c r="B36" s="89" t="s">
        <v>64</v>
      </c>
      <c r="C36" s="90"/>
      <c r="D36" s="90"/>
      <c r="E36" s="90"/>
      <c r="F36" s="90"/>
      <c r="G36" s="90"/>
      <c r="H36" s="90"/>
      <c r="I36" s="90"/>
      <c r="J36" s="90"/>
      <c r="K36" s="90"/>
      <c r="L36" s="90"/>
      <c r="M36" s="90"/>
      <c r="N36" s="90"/>
      <c r="O36" s="90"/>
      <c r="P36" s="91"/>
    </row>
    <row r="37" spans="2:16" ht="4.5" customHeight="1">
      <c r="I37" s="36"/>
      <c r="K37" s="44"/>
      <c r="N37" s="44"/>
    </row>
    <row r="38" spans="2:16" ht="15.75">
      <c r="C38" s="92" t="s">
        <v>17</v>
      </c>
      <c r="D38" s="92"/>
      <c r="E38" s="92"/>
      <c r="F38" s="92"/>
      <c r="G38" s="92"/>
      <c r="H38" s="92"/>
      <c r="I38" s="92"/>
      <c r="J38" s="92"/>
      <c r="K38" s="92"/>
      <c r="L38" s="92"/>
      <c r="M38" s="92"/>
      <c r="N38" s="92"/>
      <c r="O38" s="92"/>
      <c r="P38" s="92"/>
    </row>
    <row r="39" spans="2:16" ht="2.25" customHeight="1" thickBot="1"/>
    <row r="40" spans="2:16" s="35" customFormat="1" ht="45" customHeight="1" thickBot="1">
      <c r="B40" s="93" t="s">
        <v>18</v>
      </c>
      <c r="C40" s="94"/>
      <c r="D40" s="52" t="s">
        <v>19</v>
      </c>
      <c r="E40" s="52" t="s">
        <v>20</v>
      </c>
      <c r="F40" s="52" t="s">
        <v>21</v>
      </c>
      <c r="G40" s="52" t="s">
        <v>22</v>
      </c>
      <c r="H40" s="52" t="s">
        <v>23</v>
      </c>
      <c r="I40" s="52" t="s">
        <v>24</v>
      </c>
      <c r="J40" s="54" t="s">
        <v>25</v>
      </c>
      <c r="K40" s="95" t="s">
        <v>26</v>
      </c>
      <c r="L40" s="96"/>
      <c r="M40" s="55" t="s">
        <v>15</v>
      </c>
      <c r="N40" s="52" t="s">
        <v>12</v>
      </c>
      <c r="O40" s="52" t="s">
        <v>27</v>
      </c>
      <c r="P40" s="53" t="s">
        <v>28</v>
      </c>
    </row>
    <row r="41" spans="2:16" s="1" customFormat="1" ht="27" customHeight="1">
      <c r="B41" s="97" t="s">
        <v>70</v>
      </c>
      <c r="C41" s="98"/>
      <c r="D41" s="98"/>
      <c r="E41" s="98"/>
      <c r="F41" s="98"/>
      <c r="G41" s="98"/>
      <c r="H41" s="98"/>
      <c r="I41" s="98"/>
      <c r="J41" s="98"/>
      <c r="K41" s="98"/>
      <c r="L41" s="98"/>
      <c r="M41" s="98"/>
      <c r="N41" s="98"/>
      <c r="O41" s="98"/>
      <c r="P41" s="99"/>
    </row>
    <row r="42" spans="2:16" ht="27" customHeight="1" thickBot="1">
      <c r="B42" s="100"/>
      <c r="C42" s="101"/>
      <c r="D42" s="101"/>
      <c r="E42" s="101"/>
      <c r="F42" s="101"/>
      <c r="G42" s="101"/>
      <c r="H42" s="101"/>
      <c r="I42" s="101"/>
      <c r="J42" s="101"/>
      <c r="K42" s="101"/>
      <c r="L42" s="101"/>
      <c r="M42" s="101"/>
      <c r="N42" s="101"/>
      <c r="O42" s="101"/>
      <c r="P42" s="102"/>
    </row>
    <row r="43" spans="2:16" ht="15.75" thickBot="1">
      <c r="B43" s="81"/>
      <c r="C43" s="82"/>
      <c r="D43" s="82"/>
      <c r="E43" s="82"/>
      <c r="F43" s="51">
        <f>SUM(F41)</f>
        <v>0</v>
      </c>
      <c r="G43" s="38"/>
      <c r="H43" s="38"/>
      <c r="I43" s="38"/>
      <c r="J43" s="46"/>
      <c r="K43" s="83"/>
      <c r="L43" s="84"/>
      <c r="M43" s="47"/>
      <c r="N43" s="38"/>
      <c r="O43" s="42"/>
      <c r="P43" s="39"/>
    </row>
    <row r="44" spans="2:16" ht="8.25" customHeight="1">
      <c r="I44" s="36"/>
      <c r="K44" s="44"/>
      <c r="N44" s="44"/>
    </row>
    <row r="45" spans="2:16" ht="15">
      <c r="C45" s="34"/>
      <c r="D45" s="34"/>
      <c r="E45" s="34"/>
      <c r="F45" s="37" t="s">
        <v>61</v>
      </c>
      <c r="H45" s="40"/>
      <c r="I45" s="37"/>
      <c r="J45" s="37"/>
      <c r="K45" s="43" t="s">
        <v>62</v>
      </c>
      <c r="L45" s="34"/>
      <c r="M45" s="34"/>
      <c r="N45" s="34"/>
      <c r="O45" s="34"/>
    </row>
    <row r="46" spans="2:16">
      <c r="K46" s="41"/>
    </row>
    <row r="47" spans="2:16">
      <c r="K47" s="41"/>
    </row>
    <row r="48" spans="2:16">
      <c r="K48" s="41"/>
    </row>
    <row r="49" spans="2:15">
      <c r="K49" s="41"/>
    </row>
    <row r="51" spans="2:15" ht="35.25" customHeight="1">
      <c r="B51" s="85"/>
      <c r="C51" s="85"/>
      <c r="D51" s="85"/>
      <c r="E51" s="85"/>
      <c r="F51" s="85"/>
      <c r="G51" s="85"/>
      <c r="H51" s="85"/>
      <c r="I51" s="85"/>
      <c r="J51" s="85"/>
      <c r="K51" s="85"/>
      <c r="L51" s="85"/>
      <c r="M51" s="85"/>
      <c r="N51" s="85"/>
      <c r="O51" s="85"/>
    </row>
  </sheetData>
  <mergeCells count="31">
    <mergeCell ref="B9:P9"/>
    <mergeCell ref="B5:P5"/>
    <mergeCell ref="B6:P6"/>
    <mergeCell ref="B7:K7"/>
    <mergeCell ref="L7:P7"/>
    <mergeCell ref="B8:P8"/>
    <mergeCell ref="B10:P10"/>
    <mergeCell ref="B11:P11"/>
    <mergeCell ref="B12:P12"/>
    <mergeCell ref="B13:P13"/>
    <mergeCell ref="C14:H14"/>
    <mergeCell ref="B15:C15"/>
    <mergeCell ref="B34:P34"/>
    <mergeCell ref="B17:J17"/>
    <mergeCell ref="L17:P17"/>
    <mergeCell ref="B29:P29"/>
    <mergeCell ref="B30:P30"/>
    <mergeCell ref="B31:K31"/>
    <mergeCell ref="L31:P31"/>
    <mergeCell ref="B32:P32"/>
    <mergeCell ref="B33:P33"/>
    <mergeCell ref="B16:C16"/>
    <mergeCell ref="B43:E43"/>
    <mergeCell ref="K43:L43"/>
    <mergeCell ref="B51:O51"/>
    <mergeCell ref="B35:P35"/>
    <mergeCell ref="B36:P36"/>
    <mergeCell ref="C38:P38"/>
    <mergeCell ref="B40:C40"/>
    <mergeCell ref="K40:L40"/>
    <mergeCell ref="B41:P42"/>
  </mergeCells>
  <pageMargins left="0.31496062992125984" right="0.11811023622047245" top="0.55118110236220474" bottom="0.55118110236220474"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COMPRAS  </vt:lpstr>
      <vt:lpstr>VIATICOS EXTERIOR 10</vt:lpstr>
      <vt:lpstr>'COMPRAS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Rosa Virginia Aldana Pérez</cp:lastModifiedBy>
  <cp:lastPrinted>2024-03-01T21:22:12Z</cp:lastPrinted>
  <dcterms:created xsi:type="dcterms:W3CDTF">2014-07-01T16:35:30Z</dcterms:created>
  <dcterms:modified xsi:type="dcterms:W3CDTF">2024-03-04T19:08:52Z</dcterms:modified>
</cp:coreProperties>
</file>