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3 -UIP-\05. Información de Oficio 2023\04. Recursos Humanos\03. Marzo\Editable\"/>
    </mc:Choice>
  </mc:AlternateContent>
  <xr:revisionPtr revIDLastSave="0" documentId="13_ncr:1_{1BB1FBF2-7D42-4DB9-A5CF-AD8A9D60174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SESORIAS" sheetId="1" r:id="rId1"/>
  </sheets>
  <definedNames>
    <definedName name="_xlnm.Print_Area" localSheetId="0">ASESORIAS!$A$1:$J$84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1" l="1"/>
  <c r="A78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24" i="1"/>
  <c r="A25" i="1" s="1"/>
  <c r="A26" i="1" s="1"/>
  <c r="A27" i="1" s="1"/>
  <c r="A39" i="1" s="1"/>
  <c r="A40" i="1" s="1"/>
  <c r="A41" i="1" s="1"/>
  <c r="F78" i="1"/>
  <c r="A15" i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<sst xmlns="http://schemas.openxmlformats.org/spreadsheetml/2006/main" count="231" uniqueCount="132">
  <si>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</si>
  <si>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</si>
  <si>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</si>
  <si>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</si>
  <si>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</si>
  <si>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</si>
  <si>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</si>
  <si>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>Víaticos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</si>
  <si>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</si>
  <si>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</si>
  <si>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</si>
  <si>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</si>
  <si>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</si>
  <si>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</si>
  <si>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</si>
  <si>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</si>
  <si>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Administrativa</t>
  </si>
  <si>
    <t>Dirección de Informática</t>
  </si>
  <si>
    <t>Dirección de Recursos Humanos</t>
  </si>
  <si>
    <t>Unidad de Comunicación Social</t>
  </si>
  <si>
    <t>Unidad de Asuntos Jurídicos</t>
  </si>
  <si>
    <t>HORARIO DE ATENCIÓN: 08:00 A 16:30 HORAS</t>
  </si>
  <si>
    <t>DIRECTORA: MAYLEEN ANDREA PEÑA KLÉE</t>
  </si>
  <si>
    <t>Subsecretaria Presidencial de la Mujer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</si>
  <si>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</si>
  <si>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</si>
  <si>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</si>
  <si>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</si>
  <si>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Dirección de Gestión de Políticas Públicas para la Equidad entre Hombres y Mujeres (Escuintla)</t>
  </si>
  <si>
    <t>La Secretaría Presidencial de la Mujer no eroga gastos en dietas.</t>
  </si>
  <si>
    <t>Secretaria Presidencial de la Mujer</t>
  </si>
  <si>
    <t>2 meses 29 días</t>
  </si>
  <si>
    <t xml:space="preserve">Dirección de Gestión de Políticas Públicas para la Equidad entre Hombres y Mujeres 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</si>
  <si>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</si>
  <si>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</si>
  <si>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</si>
  <si>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</si>
  <si>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</si>
  <si>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01-029-2023</t>
  </si>
  <si>
    <t>Dirección administrativa</t>
  </si>
  <si>
    <t>IRENE VALESKA RODAS FIGUEREDO DE RAMIREZ</t>
  </si>
  <si>
    <t>JOSÉ DOMINGO AJÚ POL</t>
  </si>
  <si>
    <t>JAIME DAVID GONZÁLEZ POLANCO</t>
  </si>
  <si>
    <t>ASTRY LUCERO PÉREZ CHÁVEZ</t>
  </si>
  <si>
    <t>LISAMARÍA CERMEÑO MEJIA</t>
  </si>
  <si>
    <t>HANS EMMANUEL ROBLES SOLARES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</si>
  <si>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</si>
  <si>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</si>
  <si>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</si>
  <si>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</si>
  <si>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</si>
  <si>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02-029-2023</t>
  </si>
  <si>
    <t>03-029-2023</t>
  </si>
  <si>
    <t>06-029-2023</t>
  </si>
  <si>
    <t>07-029-2023</t>
  </si>
  <si>
    <t>08-029-2023</t>
  </si>
  <si>
    <t>09-029-2023</t>
  </si>
  <si>
    <t>10-029-2023</t>
  </si>
  <si>
    <t>11-029-2023</t>
  </si>
  <si>
    <t>12-029-2023</t>
  </si>
  <si>
    <t>14-029-2023</t>
  </si>
  <si>
    <t>SHARON ELEANE CASTILLO DE LEÓN</t>
  </si>
  <si>
    <t>15-029-2023</t>
  </si>
  <si>
    <t>KARLA ODALYS ARÉVALO MUÑOZ</t>
  </si>
  <si>
    <t>GABRIELA ISABEL ALDECOA QUEVEDO</t>
  </si>
  <si>
    <t>LIZETTE ESTEFANÍA PÉREZ ALVAREZ</t>
  </si>
  <si>
    <t>KAREN PAOLA OVANDO FLORES</t>
  </si>
  <si>
    <t>DAPHNE EILEEN SOLEDAD CHITAY AREVALO</t>
  </si>
  <si>
    <t>LUISA MARÍA DEL PILAR VIDAL JUÁREZ DE DIETZ</t>
  </si>
  <si>
    <t>JIMENA MARIEL FRANCO GÓMEZ</t>
  </si>
  <si>
    <t>BLANCA AZUCENA BELTRAND HERNÁNDEZ DE VEGA</t>
  </si>
  <si>
    <t>LISSET ROSYBELL MOTTA BARDALES DE RODRIGUEZ</t>
  </si>
  <si>
    <t>JOSÉ LUIS RODRÍGUEZ AGUILAR</t>
  </si>
  <si>
    <t>LIGIA BERTILA SALGUERO Y SALGUERO</t>
  </si>
  <si>
    <t>16-029-2023</t>
  </si>
  <si>
    <t>17-029-2023</t>
  </si>
  <si>
    <t>18-029-2023</t>
  </si>
  <si>
    <t>19-029-2023</t>
  </si>
  <si>
    <t>21-029-2023</t>
  </si>
  <si>
    <t>23-029-2023</t>
  </si>
  <si>
    <t>25-029-2023</t>
  </si>
  <si>
    <t>26-029-2023</t>
  </si>
  <si>
    <t>27-029-2023</t>
  </si>
  <si>
    <t>28-029-2023</t>
  </si>
  <si>
    <t>30-029-2023</t>
  </si>
  <si>
    <t>Unidad de Planificación</t>
  </si>
  <si>
    <t>RESPONSABLE DE LA ACTUALIZACIÓN DE LA INFORMACIÓN:  NATHALIA PATSYLEE HERNÁNDEZ</t>
  </si>
  <si>
    <t>LUCRECIA EUGENIA DE LEÓN QUIÑONEZ</t>
  </si>
  <si>
    <t>DÉBORA VANESSA ARRIAGA BARRIOS</t>
  </si>
  <si>
    <t>FLORENCIO VINICIO ARANGO CUSTODIO</t>
  </si>
  <si>
    <t>INGRID CAROLINA OSORIO MATUL</t>
  </si>
  <si>
    <t>NINFA LIGIA GIRÓN ROSALES DE CASTELLANOS</t>
  </si>
  <si>
    <t>MIRNA REGINA VALIENTE</t>
  </si>
  <si>
    <t>WILLIAMS ALEJANDRO ALVAREZ DE LEÓN</t>
  </si>
  <si>
    <t>FRANCISCO JOSÉ QUINTANA STRAUBE</t>
  </si>
  <si>
    <t>MÁBEL ELIZABETH CHÁVEZ DE LEÓN</t>
  </si>
  <si>
    <t>NANCY CAROLINA COLINDRES RIOS DE REYES</t>
  </si>
  <si>
    <t>WENDY CLARIBEL RIOS PEREZ DE CORADO</t>
  </si>
  <si>
    <t>ROCÍO GERALDINE GONZÁLEZ LIMA</t>
  </si>
  <si>
    <t>ERIKA LILIANA ALVAREZ LIMA</t>
  </si>
  <si>
    <t>ANDREA GABRIELA REYES WUG</t>
  </si>
  <si>
    <t>HILDA CORINA MARTÍNEZ PORTILLO DE AGUILAR</t>
  </si>
  <si>
    <t>MARÍA CELESTE RIVERA DÓNIS</t>
  </si>
  <si>
    <t>32-029-2023</t>
  </si>
  <si>
    <t>33-029-2023</t>
  </si>
  <si>
    <t>34-029-2023</t>
  </si>
  <si>
    <t>35-029-2023</t>
  </si>
  <si>
    <t>36-029-2023</t>
  </si>
  <si>
    <t>37-029-2023</t>
  </si>
  <si>
    <t>38-029-2023</t>
  </si>
  <si>
    <t>39-029-2023</t>
  </si>
  <si>
    <t>40-029-2023</t>
  </si>
  <si>
    <t>41-029-2023</t>
  </si>
  <si>
    <t>42-029-2023</t>
  </si>
  <si>
    <t>43-029-2023</t>
  </si>
  <si>
    <t>44-029-2023</t>
  </si>
  <si>
    <t>45-029-2023</t>
  </si>
  <si>
    <t>46-029-2023</t>
  </si>
  <si>
    <t>47-029-2023</t>
  </si>
  <si>
    <t>ANA BEATRÍZ DEL CID SOSA</t>
  </si>
  <si>
    <t>48-029-2023</t>
  </si>
  <si>
    <t>Dirección de Gestión de Políticas Públicas para la Equidad entre Hombres y Mujeres (Suchitepéquez)</t>
  </si>
  <si>
    <t>Dirección de Gestión de Políticas Públicas para la Equidad entre Hombres y Mujeres (Petén)</t>
  </si>
  <si>
    <t>Elaborador por: Nathalia Patsylee Hernández</t>
  </si>
  <si>
    <t xml:space="preserve">                                            Profesional Jefe I</t>
  </si>
  <si>
    <t>3 meses 29 días</t>
  </si>
  <si>
    <t>LILIANA CONSUELO CAMEROS GUAMUCH</t>
  </si>
  <si>
    <t>51-029-2023</t>
  </si>
  <si>
    <t>ANDREA FERNANDA LÓPEZ RODRÍGUEZ</t>
  </si>
  <si>
    <t>50-029-2023</t>
  </si>
  <si>
    <t xml:space="preserve">ARTICULO 10, NUMERAL 11, DECRETO 57-2008 </t>
  </si>
  <si>
    <t>MES DE ACTUALIZACIÓN: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</si>
</sst>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Book Antiqua"/>
      <family val="1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Arial"/>
      <family val="2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left" wrapText="1" readingOrder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165" fontId="15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44" fontId="15" fillId="0" borderId="0" xfId="1" applyFont="1" applyFill="1" applyBorder="1" applyAlignment="1">
      <alignment horizontal="center" vertical="center"/>
    </xf>
    <xf numFmtId="14" fontId="14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0" fontId="1" fillId="0" borderId="0" xfId="0" applyFont="1"/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 wrapText="1" readingOrder="1"/>
    </xf>
    <xf numFmtId="165" fontId="19" fillId="0" borderId="0" xfId="0" applyNumberFormat="1" applyFont="1" applyAlignment="1">
      <alignment horizontal="right" vertical="center"/>
    </xf>
    <xf numFmtId="164" fontId="20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 readingOrder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top" readingOrder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165" fontId="22" fillId="0" borderId="0" xfId="0" applyNumberFormat="1" applyFont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44" fontId="15" fillId="0" borderId="4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65" fontId="15" fillId="0" borderId="8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14" fontId="14" fillId="0" borderId="8" xfId="0" applyNumberFormat="1" applyFont="1" applyBorder="1" applyAlignment="1">
      <alignment horizontal="right" vertical="center"/>
    </xf>
    <xf numFmtId="44" fontId="15" fillId="0" borderId="8" xfId="1" applyFont="1" applyFill="1" applyBorder="1" applyAlignment="1">
      <alignment horizontal="center" vertical="center"/>
    </xf>
    <xf numFmtId="165" fontId="15" fillId="0" borderId="4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/>
    <xf numFmtId="0" fontId="6" fillId="0" borderId="6" xfId="0" applyFont="1" applyBorder="1"/>
    <xf numFmtId="0" fontId="6" fillId="0" borderId="7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2840182</xdr:colOff>
      <xdr:row>0</xdr:row>
      <xdr:rowOff>69273</xdr:rowOff>
    </xdr:from>
    <xdr:to>
      <xdr:col>4</xdr:col>
      <xdr:colOff>1168169</xdr:colOff>
      <xdr:row>3</xdr:row>
      <xdr:rowOff>23553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9FD6A-4E40-A0DE-B2A8-7CF1EFD6B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5591" y="69273"/>
          <a:ext cx="2016760" cy="525780"/>
        </a:xfrm>
        <a:prstGeom prst="rect">
          <a:avLst/>
        </a:prstGeom>
      </xdr:spPr>
    </xdr:pic>
    <xdr:clientData/>
  </xdr:twoCellAnchor>
  <xdr:twoCellAnchor editAs="oneCell">
    <xdr:from>
      <xdr:col>3</xdr:col>
      <xdr:colOff>2892137</xdr:colOff>
      <xdr:row>28</xdr:row>
      <xdr:rowOff>51955</xdr:rowOff>
    </xdr:from>
    <xdr:to>
      <xdr:col>4</xdr:col>
      <xdr:colOff>1221315</xdr:colOff>
      <xdr:row>29</xdr:row>
      <xdr:rowOff>45490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666096-1173-CD6A-B9E4-66B385E4B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7546" y="13265728"/>
          <a:ext cx="2017951" cy="530398"/>
        </a:xfrm>
        <a:prstGeom prst="rect">
          <a:avLst/>
        </a:prstGeom>
      </xdr:spPr>
    </xdr:pic>
    <xdr:clientData/>
  </xdr:twoCellAnchor>
  <xdr:twoCellAnchor editAs="oneCell">
    <xdr:from>
      <xdr:col>3</xdr:col>
      <xdr:colOff>2822864</xdr:colOff>
      <xdr:row>53</xdr:row>
      <xdr:rowOff>34636</xdr:rowOff>
    </xdr:from>
    <xdr:to>
      <xdr:col>4</xdr:col>
      <xdr:colOff>1152042</xdr:colOff>
      <xdr:row>54</xdr:row>
      <xdr:rowOff>62807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0090DB-2AC5-EF7F-0716-BB98F5BA7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8273" y="26964409"/>
          <a:ext cx="2017951" cy="530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view="pageBreakPreview" topLeftCell="A52" zoomScale="55" zoomScaleNormal="55" zoomScaleSheetLayoutView="55" workbookViewId="0">
      <selection activeCell="D65" sqref="D65"/>
    </sheetView>
  </sheetViews>
  <sheetFormatPr baseColWidth="10" defaultRowHeight="12.75" x14ac:dyDescent="0.2"/>
  <cols>
    <col min="1" max="1" width="6.42578125" style="40" customWidth="1"/>
    <col min="2" max="2" width="45.42578125" style="52" customWidth="1"/>
    <col min="3" max="3" width="15.28515625" style="44" customWidth="1"/>
    <col min="4" max="4" width="55.28515625" style="49" customWidth="1"/>
    <col min="5" max="5" width="23.85546875" style="5" customWidth="1"/>
    <col min="6" max="6" width="23.42578125" style="36" customWidth="1"/>
    <col min="7" max="7" width="22" style="74" customWidth="1"/>
    <col min="8" max="8" width="19.140625" style="6" customWidth="1"/>
    <col min="9" max="9" width="16.85546875" style="6" customWidth="1"/>
    <col min="10" max="10" width="20.28515625" style="1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0" ht="15" x14ac:dyDescent="0.25">
      <c r="A1" s="37"/>
      <c r="B1" s="20"/>
      <c r="C1" s="20"/>
      <c r="D1" s="20"/>
      <c r="E1" s="9"/>
      <c r="F1" s="9"/>
      <c r="G1" s="20"/>
      <c r="H1" s="9"/>
      <c r="I1" s="9"/>
      <c r="J1" s="4"/>
    </row>
    <row r="2" spans="1:10" ht="15" x14ac:dyDescent="0.25">
      <c r="A2" s="37"/>
      <c r="B2" s="20"/>
      <c r="C2" s="20"/>
      <c r="D2" s="20"/>
      <c r="E2" s="9"/>
      <c r="F2" s="9"/>
      <c r="G2" s="20"/>
      <c r="H2" s="9"/>
      <c r="I2" s="9"/>
      <c r="J2" s="4"/>
    </row>
    <row r="3" spans="1:10" ht="15" x14ac:dyDescent="0.25">
      <c r="A3" s="37"/>
      <c r="B3" s="20"/>
      <c r="C3" s="20"/>
      <c r="D3" s="20"/>
      <c r="E3" s="9"/>
      <c r="F3" s="9"/>
      <c r="G3" s="20"/>
      <c r="H3" s="9"/>
      <c r="I3" s="9"/>
      <c r="J3" s="4"/>
    </row>
    <row r="4" spans="1:10" ht="15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5" x14ac:dyDescent="0.25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0.25" customHeight="1" x14ac:dyDescent="0.25">
      <c r="A6" s="82" t="s">
        <v>21</v>
      </c>
      <c r="B6" s="82"/>
      <c r="C6" s="82"/>
      <c r="D6" s="82"/>
      <c r="E6" s="76" t="s">
        <v>11</v>
      </c>
      <c r="F6" s="76"/>
      <c r="G6" s="76"/>
      <c r="H6" s="76"/>
      <c r="I6" s="76"/>
      <c r="J6" s="76"/>
    </row>
    <row r="7" spans="1:10" ht="15" x14ac:dyDescent="0.25">
      <c r="A7" s="76" t="s">
        <v>12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 x14ac:dyDescent="0.25">
      <c r="A8" s="76" t="s">
        <v>22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5" x14ac:dyDescent="0.25">
      <c r="A9" s="76" t="s">
        <v>86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5" x14ac:dyDescent="0.25">
      <c r="A10" s="76" t="s">
        <v>131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5.75" thickBot="1" x14ac:dyDescent="0.3">
      <c r="A11" s="77" t="s">
        <v>130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s="2" customFormat="1" ht="37.5" customHeight="1" thickBot="1" x14ac:dyDescent="0.3">
      <c r="A12" s="87" t="s">
        <v>10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s="3" customFormat="1" ht="51.75" customHeight="1" thickBot="1" x14ac:dyDescent="0.3">
      <c r="A13" s="24" t="s">
        <v>0</v>
      </c>
      <c r="B13" s="27" t="s">
        <v>6</v>
      </c>
      <c r="C13" s="26" t="s">
        <v>1</v>
      </c>
      <c r="D13" s="25" t="s">
        <v>5</v>
      </c>
      <c r="E13" s="26" t="s">
        <v>8</v>
      </c>
      <c r="F13" s="31" t="s">
        <v>4</v>
      </c>
      <c r="G13" s="27" t="s">
        <v>9</v>
      </c>
      <c r="H13" s="28" t="s">
        <v>2</v>
      </c>
      <c r="I13" s="28" t="s">
        <v>3</v>
      </c>
      <c r="J13" s="29" t="s">
        <v>7</v>
      </c>
    </row>
    <row r="14" spans="1:10" ht="50.1" customHeight="1" x14ac:dyDescent="0.2">
      <c r="A14" s="57">
        <v>1</v>
      </c>
      <c r="B14" s="65" t="s">
        <v>40</v>
      </c>
      <c r="C14" s="67" t="s">
        <v>38</v>
      </c>
      <c r="D14" s="58" t="s">
        <v>39</v>
      </c>
      <c r="E14" s="59">
        <v>8000</v>
      </c>
      <c r="F14" s="60">
        <v>31483.87</v>
      </c>
      <c r="G14" s="69" t="s">
        <v>125</v>
      </c>
      <c r="H14" s="61">
        <v>44929</v>
      </c>
      <c r="I14" s="61">
        <v>45046</v>
      </c>
      <c r="J14" s="62">
        <v>0</v>
      </c>
    </row>
    <row r="15" spans="1:10" ht="50.1" customHeight="1" x14ac:dyDescent="0.2">
      <c r="A15" s="55">
        <f>A14+1</f>
        <v>2</v>
      </c>
      <c r="B15" s="66" t="s">
        <v>41</v>
      </c>
      <c r="C15" s="68" t="s">
        <v>51</v>
      </c>
      <c r="D15" s="45" t="s">
        <v>39</v>
      </c>
      <c r="E15" s="16">
        <v>8000</v>
      </c>
      <c r="F15" s="32">
        <v>31483.87</v>
      </c>
      <c r="G15" s="70" t="s">
        <v>125</v>
      </c>
      <c r="H15" s="19">
        <v>44929</v>
      </c>
      <c r="I15" s="19">
        <v>45046</v>
      </c>
      <c r="J15" s="56">
        <v>0</v>
      </c>
    </row>
    <row r="16" spans="1:10" ht="50.1" customHeight="1" x14ac:dyDescent="0.2">
      <c r="A16" s="55">
        <f t="shared" ref="A16:A27" si="0">A15+1</f>
        <v>3</v>
      </c>
      <c r="B16" s="66" t="s">
        <v>42</v>
      </c>
      <c r="C16" s="68" t="s">
        <v>52</v>
      </c>
      <c r="D16" s="45" t="s">
        <v>39</v>
      </c>
      <c r="E16" s="16">
        <v>8000</v>
      </c>
      <c r="F16" s="32">
        <v>31483.87</v>
      </c>
      <c r="G16" s="70" t="s">
        <v>125</v>
      </c>
      <c r="H16" s="19">
        <v>44929</v>
      </c>
      <c r="I16" s="19">
        <v>45046</v>
      </c>
      <c r="J16" s="56">
        <v>0</v>
      </c>
    </row>
    <row r="17" spans="1:10" s="3" customFormat="1" ht="50.1" customHeight="1" x14ac:dyDescent="0.25">
      <c r="A17" s="55">
        <f t="shared" si="0"/>
        <v>4</v>
      </c>
      <c r="B17" s="66" t="s">
        <v>43</v>
      </c>
      <c r="C17" s="68" t="s">
        <v>53</v>
      </c>
      <c r="D17" s="45" t="s">
        <v>20</v>
      </c>
      <c r="E17" s="16">
        <v>8000</v>
      </c>
      <c r="F17" s="32">
        <v>31483.87</v>
      </c>
      <c r="G17" s="70" t="s">
        <v>125</v>
      </c>
      <c r="H17" s="19">
        <v>44929</v>
      </c>
      <c r="I17" s="19">
        <v>45046</v>
      </c>
      <c r="J17" s="56">
        <v>0</v>
      </c>
    </row>
    <row r="18" spans="1:10" ht="50.1" customHeight="1" x14ac:dyDescent="0.2">
      <c r="A18" s="55">
        <f t="shared" si="0"/>
        <v>5</v>
      </c>
      <c r="B18" s="66" t="s">
        <v>44</v>
      </c>
      <c r="C18" s="68" t="s">
        <v>54</v>
      </c>
      <c r="D18" s="45" t="s">
        <v>23</v>
      </c>
      <c r="E18" s="16">
        <v>8000</v>
      </c>
      <c r="F18" s="32">
        <v>31483.87</v>
      </c>
      <c r="G18" s="70" t="s">
        <v>125</v>
      </c>
      <c r="H18" s="19">
        <v>44929</v>
      </c>
      <c r="I18" s="19">
        <v>45046</v>
      </c>
      <c r="J18" s="56">
        <v>0</v>
      </c>
    </row>
    <row r="19" spans="1:10" ht="50.1" customHeight="1" x14ac:dyDescent="0.2">
      <c r="A19" s="55">
        <f t="shared" si="0"/>
        <v>6</v>
      </c>
      <c r="B19" s="66" t="s">
        <v>45</v>
      </c>
      <c r="C19" s="68" t="s">
        <v>55</v>
      </c>
      <c r="D19" s="42" t="s">
        <v>19</v>
      </c>
      <c r="E19" s="16">
        <v>8000</v>
      </c>
      <c r="F19" s="32">
        <v>31483.87</v>
      </c>
      <c r="G19" s="70" t="s">
        <v>125</v>
      </c>
      <c r="H19" s="19">
        <v>44929</v>
      </c>
      <c r="I19" s="19">
        <v>45046</v>
      </c>
      <c r="J19" s="56">
        <v>0</v>
      </c>
    </row>
    <row r="20" spans="1:10" ht="50.1" customHeight="1" x14ac:dyDescent="0.2">
      <c r="A20" s="55">
        <f t="shared" si="0"/>
        <v>7</v>
      </c>
      <c r="B20" s="66" t="s">
        <v>46</v>
      </c>
      <c r="C20" s="68" t="s">
        <v>56</v>
      </c>
      <c r="D20" s="45" t="s">
        <v>17</v>
      </c>
      <c r="E20" s="16">
        <v>8000</v>
      </c>
      <c r="F20" s="32">
        <v>31483.87</v>
      </c>
      <c r="G20" s="70" t="s">
        <v>125</v>
      </c>
      <c r="H20" s="19">
        <v>44929</v>
      </c>
      <c r="I20" s="19">
        <v>45046</v>
      </c>
      <c r="J20" s="56">
        <v>0</v>
      </c>
    </row>
    <row r="21" spans="1:10" ht="50.1" customHeight="1" x14ac:dyDescent="0.2">
      <c r="A21" s="55">
        <f t="shared" si="0"/>
        <v>8</v>
      </c>
      <c r="B21" s="66" t="s">
        <v>47</v>
      </c>
      <c r="C21" s="68" t="s">
        <v>57</v>
      </c>
      <c r="D21" s="45" t="s">
        <v>17</v>
      </c>
      <c r="E21" s="16">
        <v>8000</v>
      </c>
      <c r="F21" s="32">
        <v>31483.87</v>
      </c>
      <c r="G21" s="70" t="s">
        <v>125</v>
      </c>
      <c r="H21" s="19">
        <v>44929</v>
      </c>
      <c r="I21" s="19">
        <v>45046</v>
      </c>
      <c r="J21" s="56">
        <v>1763.5</v>
      </c>
    </row>
    <row r="22" spans="1:10" ht="50.1" customHeight="1" x14ac:dyDescent="0.2">
      <c r="A22" s="55">
        <f t="shared" si="0"/>
        <v>9</v>
      </c>
      <c r="B22" s="66" t="s">
        <v>48</v>
      </c>
      <c r="C22" s="68" t="s">
        <v>58</v>
      </c>
      <c r="D22" s="45" t="s">
        <v>37</v>
      </c>
      <c r="E22" s="16">
        <v>8000</v>
      </c>
      <c r="F22" s="32">
        <v>31483.87</v>
      </c>
      <c r="G22" s="70" t="s">
        <v>125</v>
      </c>
      <c r="H22" s="19">
        <v>44929</v>
      </c>
      <c r="I22" s="19">
        <v>45046</v>
      </c>
      <c r="J22" s="56">
        <v>0</v>
      </c>
    </row>
    <row r="23" spans="1:10" ht="50.1" customHeight="1" x14ac:dyDescent="0.2">
      <c r="A23" s="55">
        <f t="shared" si="0"/>
        <v>10</v>
      </c>
      <c r="B23" s="66" t="s">
        <v>49</v>
      </c>
      <c r="C23" s="68" t="s">
        <v>59</v>
      </c>
      <c r="D23" s="45" t="s">
        <v>15</v>
      </c>
      <c r="E23" s="16">
        <v>8000</v>
      </c>
      <c r="F23" s="32">
        <v>31483.87</v>
      </c>
      <c r="G23" s="70" t="s">
        <v>125</v>
      </c>
      <c r="H23" s="19">
        <v>44929</v>
      </c>
      <c r="I23" s="19">
        <v>45046</v>
      </c>
      <c r="J23" s="56">
        <v>0</v>
      </c>
    </row>
    <row r="24" spans="1:10" ht="50.1" customHeight="1" x14ac:dyDescent="0.2">
      <c r="A24" s="55">
        <f t="shared" si="0"/>
        <v>11</v>
      </c>
      <c r="B24" s="66" t="s">
        <v>50</v>
      </c>
      <c r="C24" s="68" t="s">
        <v>60</v>
      </c>
      <c r="D24" s="45" t="s">
        <v>14</v>
      </c>
      <c r="E24" s="16">
        <v>8000</v>
      </c>
      <c r="F24" s="32">
        <v>31483.87</v>
      </c>
      <c r="G24" s="70" t="s">
        <v>125</v>
      </c>
      <c r="H24" s="19">
        <v>44929</v>
      </c>
      <c r="I24" s="19">
        <v>45046</v>
      </c>
      <c r="J24" s="56">
        <v>0</v>
      </c>
    </row>
    <row r="25" spans="1:10" ht="50.1" customHeight="1" x14ac:dyDescent="0.2">
      <c r="A25" s="55">
        <f t="shared" si="0"/>
        <v>12</v>
      </c>
      <c r="B25" s="66" t="s">
        <v>61</v>
      </c>
      <c r="C25" s="68" t="s">
        <v>62</v>
      </c>
      <c r="D25" s="45" t="s">
        <v>26</v>
      </c>
      <c r="E25" s="16">
        <v>8000</v>
      </c>
      <c r="F25" s="32">
        <v>31483.87</v>
      </c>
      <c r="G25" s="70" t="s">
        <v>125</v>
      </c>
      <c r="H25" s="19">
        <v>44929</v>
      </c>
      <c r="I25" s="19">
        <v>45046</v>
      </c>
      <c r="J25" s="56">
        <v>0</v>
      </c>
    </row>
    <row r="26" spans="1:10" ht="50.1" customHeight="1" x14ac:dyDescent="0.2">
      <c r="A26" s="55">
        <f t="shared" si="0"/>
        <v>13</v>
      </c>
      <c r="B26" s="65" t="s">
        <v>63</v>
      </c>
      <c r="C26" s="67" t="s">
        <v>74</v>
      </c>
      <c r="D26" s="58" t="s">
        <v>28</v>
      </c>
      <c r="E26" s="59">
        <v>8000</v>
      </c>
      <c r="F26" s="60">
        <v>31483.87</v>
      </c>
      <c r="G26" s="69" t="s">
        <v>125</v>
      </c>
      <c r="H26" s="61">
        <v>44929</v>
      </c>
      <c r="I26" s="61">
        <v>45046</v>
      </c>
      <c r="J26" s="62">
        <v>0</v>
      </c>
    </row>
    <row r="27" spans="1:10" ht="50.1" customHeight="1" x14ac:dyDescent="0.2">
      <c r="A27" s="55">
        <f t="shared" si="0"/>
        <v>14</v>
      </c>
      <c r="B27" s="66" t="s">
        <v>64</v>
      </c>
      <c r="C27" s="68" t="s">
        <v>75</v>
      </c>
      <c r="D27" s="41" t="s">
        <v>85</v>
      </c>
      <c r="E27" s="16">
        <v>8000</v>
      </c>
      <c r="F27" s="32">
        <v>31483.87</v>
      </c>
      <c r="G27" s="70" t="s">
        <v>125</v>
      </c>
      <c r="H27" s="19">
        <v>44929</v>
      </c>
      <c r="I27" s="19">
        <v>45046</v>
      </c>
      <c r="J27" s="63">
        <v>0</v>
      </c>
    </row>
    <row r="28" spans="1:10" s="23" customFormat="1" ht="42" customHeight="1" x14ac:dyDescent="0.2">
      <c r="A28" s="38"/>
      <c r="B28" s="50" t="s">
        <v>29</v>
      </c>
      <c r="C28" s="38"/>
      <c r="D28" s="46"/>
      <c r="E28" s="21"/>
      <c r="F28" s="33"/>
      <c r="G28" s="71"/>
      <c r="H28" s="22"/>
      <c r="I28" s="22"/>
      <c r="J28" s="18"/>
    </row>
    <row r="29" spans="1:10" s="23" customFormat="1" ht="42.75" customHeight="1" x14ac:dyDescent="0.2">
      <c r="A29" s="38"/>
      <c r="B29" s="51"/>
      <c r="C29" s="38"/>
      <c r="D29" s="46"/>
      <c r="E29" s="21"/>
      <c r="F29" s="33"/>
      <c r="G29" s="71"/>
      <c r="H29" s="22"/>
      <c r="I29" s="22"/>
      <c r="J29" s="18"/>
    </row>
    <row r="30" spans="1:10" s="23" customFormat="1" ht="33.75" customHeight="1" x14ac:dyDescent="0.25">
      <c r="A30" s="75" t="s">
        <v>13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0.25" customHeight="1" x14ac:dyDescent="0.25">
      <c r="A31" s="82" t="s">
        <v>21</v>
      </c>
      <c r="B31" s="82"/>
      <c r="C31" s="82"/>
      <c r="D31" s="82"/>
      <c r="E31" s="76" t="s">
        <v>11</v>
      </c>
      <c r="F31" s="76"/>
      <c r="G31" s="76"/>
      <c r="H31" s="76"/>
      <c r="I31" s="76"/>
      <c r="J31" s="76"/>
    </row>
    <row r="32" spans="1:10" ht="15" x14ac:dyDescent="0.25">
      <c r="A32" s="83" t="s">
        <v>12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" x14ac:dyDescent="0.25">
      <c r="A33" s="76" t="s">
        <v>22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5" x14ac:dyDescent="0.25">
      <c r="A34" s="76" t="s">
        <v>86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15" x14ac:dyDescent="0.25">
      <c r="A35" s="76" t="s">
        <v>131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.75" thickBot="1" x14ac:dyDescent="0.3">
      <c r="A36" s="77" t="s">
        <v>130</v>
      </c>
      <c r="B36" s="78"/>
      <c r="C36" s="78"/>
      <c r="D36" s="78"/>
      <c r="E36" s="78"/>
      <c r="F36" s="78"/>
      <c r="G36" s="78"/>
      <c r="H36" s="78"/>
      <c r="I36" s="78"/>
      <c r="J36" s="78"/>
    </row>
    <row r="37" spans="1:10" s="2" customFormat="1" ht="33.75" customHeight="1" thickBot="1" x14ac:dyDescent="0.3">
      <c r="A37" s="87" t="s">
        <v>10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s="3" customFormat="1" ht="51.75" customHeight="1" thickBot="1" x14ac:dyDescent="0.3">
      <c r="A38" s="24" t="s">
        <v>0</v>
      </c>
      <c r="B38" s="27" t="s">
        <v>6</v>
      </c>
      <c r="C38" s="26" t="s">
        <v>1</v>
      </c>
      <c r="D38" s="25" t="s">
        <v>5</v>
      </c>
      <c r="E38" s="26" t="s">
        <v>8</v>
      </c>
      <c r="F38" s="31" t="s">
        <v>4</v>
      </c>
      <c r="G38" s="27" t="s">
        <v>9</v>
      </c>
      <c r="H38" s="28" t="s">
        <v>2</v>
      </c>
      <c r="I38" s="28" t="s">
        <v>3</v>
      </c>
      <c r="J38" s="29" t="s">
        <v>7</v>
      </c>
    </row>
    <row r="39" spans="1:10" ht="50.1" customHeight="1" x14ac:dyDescent="0.2">
      <c r="A39" s="55">
        <f>A27+1</f>
        <v>15</v>
      </c>
      <c r="B39" s="66" t="s">
        <v>65</v>
      </c>
      <c r="C39" s="68" t="s">
        <v>76</v>
      </c>
      <c r="D39" s="45" t="s">
        <v>15</v>
      </c>
      <c r="E39" s="16">
        <v>8000</v>
      </c>
      <c r="F39" s="32">
        <v>31483.87</v>
      </c>
      <c r="G39" s="70" t="s">
        <v>125</v>
      </c>
      <c r="H39" s="19">
        <v>44929</v>
      </c>
      <c r="I39" s="19">
        <v>45046</v>
      </c>
      <c r="J39" s="63">
        <v>0</v>
      </c>
    </row>
    <row r="40" spans="1:10" ht="50.1" customHeight="1" x14ac:dyDescent="0.2">
      <c r="A40" s="55">
        <f t="shared" ref="A40:A51" si="1">A39+1</f>
        <v>16</v>
      </c>
      <c r="B40" s="66" t="s">
        <v>66</v>
      </c>
      <c r="C40" s="68" t="s">
        <v>77</v>
      </c>
      <c r="D40" s="45" t="s">
        <v>15</v>
      </c>
      <c r="E40" s="16">
        <v>8000</v>
      </c>
      <c r="F40" s="32">
        <v>31483.87</v>
      </c>
      <c r="G40" s="70" t="s">
        <v>125</v>
      </c>
      <c r="H40" s="19">
        <v>44929</v>
      </c>
      <c r="I40" s="19">
        <v>45046</v>
      </c>
      <c r="J40" s="63">
        <v>0</v>
      </c>
    </row>
    <row r="41" spans="1:10" ht="50.1" customHeight="1" x14ac:dyDescent="0.2">
      <c r="A41" s="55">
        <f t="shared" si="1"/>
        <v>17</v>
      </c>
      <c r="B41" s="66" t="s">
        <v>67</v>
      </c>
      <c r="C41" s="68" t="s">
        <v>78</v>
      </c>
      <c r="D41" s="45" t="s">
        <v>20</v>
      </c>
      <c r="E41" s="16">
        <v>12000</v>
      </c>
      <c r="F41" s="32">
        <v>47225.81</v>
      </c>
      <c r="G41" s="70" t="s">
        <v>125</v>
      </c>
      <c r="H41" s="19">
        <v>44929</v>
      </c>
      <c r="I41" s="19">
        <v>45046</v>
      </c>
      <c r="J41" s="63">
        <v>0</v>
      </c>
    </row>
    <row r="42" spans="1:10" ht="50.1" customHeight="1" x14ac:dyDescent="0.2">
      <c r="A42" s="55">
        <f t="shared" si="1"/>
        <v>18</v>
      </c>
      <c r="B42" s="66" t="s">
        <v>68</v>
      </c>
      <c r="C42" s="68" t="s">
        <v>79</v>
      </c>
      <c r="D42" s="42" t="s">
        <v>14</v>
      </c>
      <c r="E42" s="16">
        <v>12000</v>
      </c>
      <c r="F42" s="32">
        <v>47225.81</v>
      </c>
      <c r="G42" s="70" t="s">
        <v>125</v>
      </c>
      <c r="H42" s="19">
        <v>44929</v>
      </c>
      <c r="I42" s="19">
        <v>45046</v>
      </c>
      <c r="J42" s="63">
        <v>0</v>
      </c>
    </row>
    <row r="43" spans="1:10" ht="50.1" customHeight="1" x14ac:dyDescent="0.2">
      <c r="A43" s="55">
        <f t="shared" si="1"/>
        <v>19</v>
      </c>
      <c r="B43" s="66" t="s">
        <v>69</v>
      </c>
      <c r="C43" s="68" t="s">
        <v>80</v>
      </c>
      <c r="D43" s="45" t="s">
        <v>24</v>
      </c>
      <c r="E43" s="16">
        <v>12000</v>
      </c>
      <c r="F43" s="32">
        <v>47225.81</v>
      </c>
      <c r="G43" s="70" t="s">
        <v>125</v>
      </c>
      <c r="H43" s="19">
        <v>44929</v>
      </c>
      <c r="I43" s="19">
        <v>45046</v>
      </c>
      <c r="J43" s="63">
        <v>0</v>
      </c>
    </row>
    <row r="44" spans="1:10" ht="50.1" customHeight="1" x14ac:dyDescent="0.2">
      <c r="A44" s="55">
        <f t="shared" si="1"/>
        <v>20</v>
      </c>
      <c r="B44" s="66" t="s">
        <v>70</v>
      </c>
      <c r="C44" s="68" t="s">
        <v>81</v>
      </c>
      <c r="D44" s="45" t="s">
        <v>25</v>
      </c>
      <c r="E44" s="16">
        <v>12000</v>
      </c>
      <c r="F44" s="32">
        <v>47225.81</v>
      </c>
      <c r="G44" s="70" t="s">
        <v>125</v>
      </c>
      <c r="H44" s="19">
        <v>44929</v>
      </c>
      <c r="I44" s="19">
        <v>45046</v>
      </c>
      <c r="J44" s="63">
        <v>0</v>
      </c>
    </row>
    <row r="45" spans="1:10" ht="50.1" customHeight="1" x14ac:dyDescent="0.2">
      <c r="A45" s="55">
        <f t="shared" si="1"/>
        <v>21</v>
      </c>
      <c r="B45" s="66" t="s">
        <v>71</v>
      </c>
      <c r="C45" s="68" t="s">
        <v>82</v>
      </c>
      <c r="D45" s="45" t="s">
        <v>33</v>
      </c>
      <c r="E45" s="16">
        <v>12000</v>
      </c>
      <c r="F45" s="32">
        <v>47225.81</v>
      </c>
      <c r="G45" s="70" t="s">
        <v>125</v>
      </c>
      <c r="H45" s="19">
        <v>44929</v>
      </c>
      <c r="I45" s="19">
        <v>45046</v>
      </c>
      <c r="J45" s="63">
        <v>0</v>
      </c>
    </row>
    <row r="46" spans="1:10" ht="50.1" customHeight="1" x14ac:dyDescent="0.2">
      <c r="A46" s="55">
        <f t="shared" si="1"/>
        <v>22</v>
      </c>
      <c r="B46" s="66" t="s">
        <v>72</v>
      </c>
      <c r="C46" s="68" t="s">
        <v>83</v>
      </c>
      <c r="D46" s="45" t="s">
        <v>37</v>
      </c>
      <c r="E46" s="16">
        <v>12000</v>
      </c>
      <c r="F46" s="32">
        <v>47225.81</v>
      </c>
      <c r="G46" s="70" t="s">
        <v>125</v>
      </c>
      <c r="H46" s="19">
        <v>44929</v>
      </c>
      <c r="I46" s="19">
        <v>45046</v>
      </c>
      <c r="J46" s="63">
        <v>0</v>
      </c>
    </row>
    <row r="47" spans="1:10" ht="50.1" customHeight="1" x14ac:dyDescent="0.2">
      <c r="A47" s="55">
        <f t="shared" si="1"/>
        <v>23</v>
      </c>
      <c r="B47" s="66" t="s">
        <v>73</v>
      </c>
      <c r="C47" s="68" t="s">
        <v>84</v>
      </c>
      <c r="D47" s="45" t="s">
        <v>20</v>
      </c>
      <c r="E47" s="16">
        <v>12000</v>
      </c>
      <c r="F47" s="32">
        <v>47225.81</v>
      </c>
      <c r="G47" s="70" t="s">
        <v>125</v>
      </c>
      <c r="H47" s="19">
        <v>44929</v>
      </c>
      <c r="I47" s="19">
        <v>45046</v>
      </c>
      <c r="J47" s="63">
        <v>0</v>
      </c>
    </row>
    <row r="48" spans="1:10" ht="50.1" customHeight="1" x14ac:dyDescent="0.2">
      <c r="A48" s="55">
        <f t="shared" si="1"/>
        <v>24</v>
      </c>
      <c r="B48" s="65" t="s">
        <v>87</v>
      </c>
      <c r="C48" s="67" t="s">
        <v>103</v>
      </c>
      <c r="D48" s="64" t="s">
        <v>14</v>
      </c>
      <c r="E48" s="59">
        <v>12000</v>
      </c>
      <c r="F48" s="60">
        <v>47225.81</v>
      </c>
      <c r="G48" s="69" t="s">
        <v>125</v>
      </c>
      <c r="H48" s="61">
        <v>44929</v>
      </c>
      <c r="I48" s="61">
        <v>45046</v>
      </c>
      <c r="J48" s="62">
        <v>0</v>
      </c>
    </row>
    <row r="49" spans="1:10" ht="50.1" customHeight="1" x14ac:dyDescent="0.2">
      <c r="A49" s="55">
        <f t="shared" si="1"/>
        <v>25</v>
      </c>
      <c r="B49" s="66" t="s">
        <v>88</v>
      </c>
      <c r="C49" s="68" t="s">
        <v>104</v>
      </c>
      <c r="D49" s="45" t="s">
        <v>23</v>
      </c>
      <c r="E49" s="16">
        <v>15000</v>
      </c>
      <c r="F49" s="32">
        <v>59032.26</v>
      </c>
      <c r="G49" s="70" t="s">
        <v>125</v>
      </c>
      <c r="H49" s="19">
        <v>44929</v>
      </c>
      <c r="I49" s="19">
        <v>45046</v>
      </c>
      <c r="J49" s="56">
        <v>0</v>
      </c>
    </row>
    <row r="50" spans="1:10" ht="50.1" customHeight="1" x14ac:dyDescent="0.2">
      <c r="A50" s="55">
        <f t="shared" si="1"/>
        <v>26</v>
      </c>
      <c r="B50" s="66" t="s">
        <v>89</v>
      </c>
      <c r="C50" s="68" t="s">
        <v>105</v>
      </c>
      <c r="D50" s="45" t="s">
        <v>23</v>
      </c>
      <c r="E50" s="16">
        <v>15000</v>
      </c>
      <c r="F50" s="32">
        <v>59032.26</v>
      </c>
      <c r="G50" s="70" t="s">
        <v>125</v>
      </c>
      <c r="H50" s="19">
        <v>44929</v>
      </c>
      <c r="I50" s="19">
        <v>45046</v>
      </c>
      <c r="J50" s="56">
        <v>0</v>
      </c>
    </row>
    <row r="51" spans="1:10" ht="50.1" customHeight="1" x14ac:dyDescent="0.2">
      <c r="A51" s="55">
        <f t="shared" si="1"/>
        <v>27</v>
      </c>
      <c r="B51" s="66" t="s">
        <v>90</v>
      </c>
      <c r="C51" s="68" t="s">
        <v>106</v>
      </c>
      <c r="D51" s="45" t="s">
        <v>23</v>
      </c>
      <c r="E51" s="16">
        <v>15000</v>
      </c>
      <c r="F51" s="32">
        <v>59032.26</v>
      </c>
      <c r="G51" s="70" t="s">
        <v>125</v>
      </c>
      <c r="H51" s="19">
        <v>44929</v>
      </c>
      <c r="I51" s="19">
        <v>45046</v>
      </c>
      <c r="J51" s="56">
        <v>0</v>
      </c>
    </row>
    <row r="52" spans="1:10" s="23" customFormat="1" ht="42" customHeight="1" x14ac:dyDescent="0.2">
      <c r="A52" s="38"/>
      <c r="B52" s="50" t="s">
        <v>29</v>
      </c>
      <c r="C52" s="38"/>
      <c r="D52" s="46"/>
      <c r="E52" s="21"/>
      <c r="F52" s="33"/>
      <c r="G52" s="71"/>
      <c r="H52" s="22"/>
      <c r="I52" s="22"/>
      <c r="J52" s="30"/>
    </row>
    <row r="53" spans="1:10" s="23" customFormat="1" ht="42" customHeight="1" x14ac:dyDescent="0.2">
      <c r="A53" s="38"/>
      <c r="B53" s="50"/>
      <c r="C53" s="38"/>
      <c r="D53" s="46"/>
      <c r="E53" s="21"/>
      <c r="F53" s="33"/>
      <c r="G53" s="71"/>
      <c r="H53" s="22"/>
      <c r="I53" s="22"/>
      <c r="J53" s="30"/>
    </row>
    <row r="54" spans="1:10" s="23" customFormat="1" ht="39" customHeight="1" x14ac:dyDescent="0.2">
      <c r="A54" s="38"/>
      <c r="B54" s="51"/>
      <c r="C54" s="38"/>
      <c r="D54" s="46"/>
      <c r="E54" s="21"/>
      <c r="F54" s="33"/>
      <c r="G54" s="71"/>
      <c r="H54" s="22"/>
      <c r="I54" s="22"/>
      <c r="J54" s="30"/>
    </row>
    <row r="55" spans="1:10" s="23" customFormat="1" ht="30.75" customHeight="1" x14ac:dyDescent="0.25">
      <c r="A55" s="75" t="s">
        <v>13</v>
      </c>
      <c r="B55" s="75"/>
      <c r="C55" s="75"/>
      <c r="D55" s="75"/>
      <c r="E55" s="75"/>
      <c r="F55" s="75"/>
      <c r="G55" s="75"/>
      <c r="H55" s="75"/>
      <c r="I55" s="75"/>
      <c r="J55" s="75"/>
    </row>
    <row r="56" spans="1:10" ht="20.25" customHeight="1" x14ac:dyDescent="0.25">
      <c r="A56" s="82" t="s">
        <v>21</v>
      </c>
      <c r="B56" s="82"/>
      <c r="C56" s="82"/>
      <c r="D56" s="82"/>
      <c r="E56" s="76" t="s">
        <v>11</v>
      </c>
      <c r="F56" s="76"/>
      <c r="G56" s="76"/>
      <c r="H56" s="76"/>
      <c r="I56" s="76"/>
      <c r="J56" s="76"/>
    </row>
    <row r="57" spans="1:10" ht="15" x14ac:dyDescent="0.25">
      <c r="A57" s="83" t="s">
        <v>12</v>
      </c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5" x14ac:dyDescent="0.25">
      <c r="A58" s="76" t="s">
        <v>22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0" ht="15" x14ac:dyDescent="0.25">
      <c r="A59" s="76" t="s">
        <v>86</v>
      </c>
      <c r="B59" s="76"/>
      <c r="C59" s="76"/>
      <c r="D59" s="76"/>
      <c r="E59" s="76"/>
      <c r="F59" s="76"/>
      <c r="G59" s="76"/>
      <c r="H59" s="76"/>
      <c r="I59" s="76"/>
      <c r="J59" s="76"/>
    </row>
    <row r="60" spans="1:10" ht="15" x14ac:dyDescent="0.25">
      <c r="A60" s="76" t="s">
        <v>131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0" ht="15.75" thickBot="1" x14ac:dyDescent="0.3">
      <c r="A61" s="77" t="s">
        <v>130</v>
      </c>
      <c r="B61" s="78"/>
      <c r="C61" s="78"/>
      <c r="D61" s="78"/>
      <c r="E61" s="78"/>
      <c r="F61" s="78"/>
      <c r="G61" s="78"/>
      <c r="H61" s="78"/>
      <c r="I61" s="78"/>
      <c r="J61" s="78"/>
    </row>
    <row r="62" spans="1:10" s="2" customFormat="1" ht="30" customHeight="1" thickBot="1" x14ac:dyDescent="0.3">
      <c r="A62" s="79" t="s">
        <v>10</v>
      </c>
      <c r="B62" s="80"/>
      <c r="C62" s="80"/>
      <c r="D62" s="80"/>
      <c r="E62" s="80"/>
      <c r="F62" s="80"/>
      <c r="G62" s="80"/>
      <c r="H62" s="80"/>
      <c r="I62" s="80"/>
      <c r="J62" s="81"/>
    </row>
    <row r="63" spans="1:10" s="3" customFormat="1" ht="51.75" customHeight="1" thickBot="1" x14ac:dyDescent="0.3">
      <c r="A63" s="24" t="s">
        <v>0</v>
      </c>
      <c r="B63" s="27" t="s">
        <v>6</v>
      </c>
      <c r="C63" s="26" t="s">
        <v>1</v>
      </c>
      <c r="D63" s="25" t="s">
        <v>5</v>
      </c>
      <c r="E63" s="26" t="s">
        <v>8</v>
      </c>
      <c r="F63" s="31" t="s">
        <v>4</v>
      </c>
      <c r="G63" s="27" t="s">
        <v>9</v>
      </c>
      <c r="H63" s="28" t="s">
        <v>2</v>
      </c>
      <c r="I63" s="28" t="s">
        <v>3</v>
      </c>
      <c r="J63" s="29" t="s">
        <v>7</v>
      </c>
    </row>
    <row r="64" spans="1:10" ht="50.1" customHeight="1" x14ac:dyDescent="0.2">
      <c r="A64" s="55">
        <f>A51+1</f>
        <v>28</v>
      </c>
      <c r="B64" s="66" t="s">
        <v>91</v>
      </c>
      <c r="C64" s="68" t="s">
        <v>107</v>
      </c>
      <c r="D64" s="41" t="s">
        <v>30</v>
      </c>
      <c r="E64" s="16">
        <v>15000</v>
      </c>
      <c r="F64" s="32">
        <v>59032.26</v>
      </c>
      <c r="G64" s="70" t="s">
        <v>125</v>
      </c>
      <c r="H64" s="19">
        <v>44929</v>
      </c>
      <c r="I64" s="19">
        <v>45046</v>
      </c>
      <c r="J64" s="56">
        <v>0</v>
      </c>
    </row>
    <row r="65" spans="1:10" ht="50.1" customHeight="1" x14ac:dyDescent="0.2">
      <c r="A65" s="55">
        <f t="shared" ref="A65:A78" si="2">A64+1</f>
        <v>29</v>
      </c>
      <c r="B65" s="66" t="s">
        <v>92</v>
      </c>
      <c r="C65" s="68" t="s">
        <v>108</v>
      </c>
      <c r="D65" s="42" t="s">
        <v>14</v>
      </c>
      <c r="E65" s="16">
        <v>15000</v>
      </c>
      <c r="F65" s="32">
        <v>59032.26</v>
      </c>
      <c r="G65" s="70" t="s">
        <v>125</v>
      </c>
      <c r="H65" s="19">
        <v>44929</v>
      </c>
      <c r="I65" s="19">
        <v>45046</v>
      </c>
      <c r="J65" s="56">
        <v>0</v>
      </c>
    </row>
    <row r="66" spans="1:10" ht="50.1" customHeight="1" x14ac:dyDescent="0.2">
      <c r="A66" s="55">
        <f t="shared" si="2"/>
        <v>30</v>
      </c>
      <c r="B66" s="66" t="s">
        <v>93</v>
      </c>
      <c r="C66" s="68" t="s">
        <v>109</v>
      </c>
      <c r="D66" s="45" t="s">
        <v>37</v>
      </c>
      <c r="E66" s="16">
        <v>15000</v>
      </c>
      <c r="F66" s="32">
        <v>59032.26</v>
      </c>
      <c r="G66" s="70" t="s">
        <v>125</v>
      </c>
      <c r="H66" s="19">
        <v>44929</v>
      </c>
      <c r="I66" s="19">
        <v>45046</v>
      </c>
      <c r="J66" s="56">
        <v>0</v>
      </c>
    </row>
    <row r="67" spans="1:10" ht="50.1" customHeight="1" x14ac:dyDescent="0.2">
      <c r="A67" s="55">
        <f t="shared" si="2"/>
        <v>31</v>
      </c>
      <c r="B67" s="66" t="s">
        <v>94</v>
      </c>
      <c r="C67" s="68" t="s">
        <v>110</v>
      </c>
      <c r="D67" s="41" t="s">
        <v>18</v>
      </c>
      <c r="E67" s="16">
        <v>15000</v>
      </c>
      <c r="F67" s="32">
        <v>59032.26</v>
      </c>
      <c r="G67" s="70" t="s">
        <v>125</v>
      </c>
      <c r="H67" s="19">
        <v>44929</v>
      </c>
      <c r="I67" s="19">
        <v>45046</v>
      </c>
      <c r="J67" s="56">
        <v>0</v>
      </c>
    </row>
    <row r="68" spans="1:10" ht="50.1" customHeight="1" x14ac:dyDescent="0.2">
      <c r="A68" s="55">
        <f t="shared" si="2"/>
        <v>32</v>
      </c>
      <c r="B68" s="66" t="s">
        <v>95</v>
      </c>
      <c r="C68" s="68" t="s">
        <v>111</v>
      </c>
      <c r="D68" s="45" t="s">
        <v>36</v>
      </c>
      <c r="E68" s="16">
        <v>15000</v>
      </c>
      <c r="F68" s="32">
        <v>59032.26</v>
      </c>
      <c r="G68" s="70" t="s">
        <v>125</v>
      </c>
      <c r="H68" s="19">
        <v>44929</v>
      </c>
      <c r="I68" s="19">
        <v>45046</v>
      </c>
      <c r="J68" s="56">
        <v>0</v>
      </c>
    </row>
    <row r="69" spans="1:10" ht="50.1" customHeight="1" x14ac:dyDescent="0.2">
      <c r="A69" s="55">
        <f t="shared" si="2"/>
        <v>33</v>
      </c>
      <c r="B69" s="66" t="s">
        <v>96</v>
      </c>
      <c r="C69" s="68" t="s">
        <v>112</v>
      </c>
      <c r="D69" s="45" t="s">
        <v>32</v>
      </c>
      <c r="E69" s="16">
        <v>15000</v>
      </c>
      <c r="F69" s="32">
        <v>59032.26</v>
      </c>
      <c r="G69" s="70" t="s">
        <v>125</v>
      </c>
      <c r="H69" s="19">
        <v>44929</v>
      </c>
      <c r="I69" s="19">
        <v>45046</v>
      </c>
      <c r="J69" s="56">
        <v>0</v>
      </c>
    </row>
    <row r="70" spans="1:10" ht="50.1" customHeight="1" x14ac:dyDescent="0.2">
      <c r="A70" s="55">
        <f t="shared" si="2"/>
        <v>34</v>
      </c>
      <c r="B70" s="66" t="s">
        <v>97</v>
      </c>
      <c r="C70" s="68" t="s">
        <v>113</v>
      </c>
      <c r="D70" s="45" t="s">
        <v>34</v>
      </c>
      <c r="E70" s="16">
        <v>12000</v>
      </c>
      <c r="F70" s="32">
        <v>47225.81</v>
      </c>
      <c r="G70" s="70" t="s">
        <v>125</v>
      </c>
      <c r="H70" s="19">
        <v>44929</v>
      </c>
      <c r="I70" s="19">
        <v>45046</v>
      </c>
      <c r="J70" s="56">
        <v>0</v>
      </c>
    </row>
    <row r="71" spans="1:10" ht="50.1" customHeight="1" x14ac:dyDescent="0.2">
      <c r="A71" s="55">
        <f t="shared" si="2"/>
        <v>35</v>
      </c>
      <c r="B71" s="66" t="s">
        <v>98</v>
      </c>
      <c r="C71" s="68" t="s">
        <v>114</v>
      </c>
      <c r="D71" s="45" t="s">
        <v>121</v>
      </c>
      <c r="E71" s="16">
        <v>12000</v>
      </c>
      <c r="F71" s="32">
        <v>47225.81</v>
      </c>
      <c r="G71" s="70" t="s">
        <v>125</v>
      </c>
      <c r="H71" s="19">
        <v>44929</v>
      </c>
      <c r="I71" s="19">
        <v>45046</v>
      </c>
      <c r="J71" s="56">
        <v>0</v>
      </c>
    </row>
    <row r="72" spans="1:10" ht="50.1" customHeight="1" x14ac:dyDescent="0.2">
      <c r="A72" s="55">
        <f t="shared" si="2"/>
        <v>36</v>
      </c>
      <c r="B72" s="66" t="s">
        <v>99</v>
      </c>
      <c r="C72" s="68" t="s">
        <v>115</v>
      </c>
      <c r="D72" s="45" t="s">
        <v>27</v>
      </c>
      <c r="E72" s="16">
        <v>12000</v>
      </c>
      <c r="F72" s="32">
        <v>47225.81</v>
      </c>
      <c r="G72" s="70" t="s">
        <v>125</v>
      </c>
      <c r="H72" s="19">
        <v>44929</v>
      </c>
      <c r="I72" s="19">
        <v>45046</v>
      </c>
      <c r="J72" s="56">
        <v>0</v>
      </c>
    </row>
    <row r="73" spans="1:10" ht="50.1" customHeight="1" x14ac:dyDescent="0.2">
      <c r="A73" s="55">
        <f t="shared" si="2"/>
        <v>37</v>
      </c>
      <c r="B73" s="66" t="s">
        <v>100</v>
      </c>
      <c r="C73" s="68" t="s">
        <v>116</v>
      </c>
      <c r="D73" s="45" t="s">
        <v>18</v>
      </c>
      <c r="E73" s="16">
        <v>8000</v>
      </c>
      <c r="F73" s="32">
        <v>31483.87</v>
      </c>
      <c r="G73" s="70" t="s">
        <v>125</v>
      </c>
      <c r="H73" s="19">
        <v>44929</v>
      </c>
      <c r="I73" s="19">
        <v>45046</v>
      </c>
      <c r="J73" s="56">
        <v>0</v>
      </c>
    </row>
    <row r="74" spans="1:10" ht="50.1" customHeight="1" x14ac:dyDescent="0.2">
      <c r="A74" s="55">
        <f t="shared" si="2"/>
        <v>38</v>
      </c>
      <c r="B74" s="66" t="s">
        <v>101</v>
      </c>
      <c r="C74" s="68" t="s">
        <v>117</v>
      </c>
      <c r="D74" s="45" t="s">
        <v>122</v>
      </c>
      <c r="E74" s="16">
        <v>8000</v>
      </c>
      <c r="F74" s="32">
        <v>31483.87</v>
      </c>
      <c r="G74" s="70" t="s">
        <v>125</v>
      </c>
      <c r="H74" s="19">
        <v>44929</v>
      </c>
      <c r="I74" s="19">
        <v>45046</v>
      </c>
      <c r="J74" s="56">
        <v>0</v>
      </c>
    </row>
    <row r="75" spans="1:10" ht="50.1" customHeight="1" x14ac:dyDescent="0.2">
      <c r="A75" s="55">
        <f t="shared" si="2"/>
        <v>39</v>
      </c>
      <c r="B75" s="66" t="s">
        <v>102</v>
      </c>
      <c r="C75" s="68" t="s">
        <v>118</v>
      </c>
      <c r="D75" s="45" t="s">
        <v>85</v>
      </c>
      <c r="E75" s="16">
        <v>12000</v>
      </c>
      <c r="F75" s="32">
        <v>47225.81</v>
      </c>
      <c r="G75" s="70" t="s">
        <v>125</v>
      </c>
      <c r="H75" s="19">
        <v>44929</v>
      </c>
      <c r="I75" s="19">
        <v>45046</v>
      </c>
      <c r="J75" s="56">
        <v>0</v>
      </c>
    </row>
    <row r="76" spans="1:10" ht="50.1" customHeight="1" x14ac:dyDescent="0.2">
      <c r="A76" s="55">
        <f t="shared" si="2"/>
        <v>40</v>
      </c>
      <c r="B76" s="66" t="s">
        <v>119</v>
      </c>
      <c r="C76" s="68" t="s">
        <v>120</v>
      </c>
      <c r="D76" s="45" t="s">
        <v>16</v>
      </c>
      <c r="E76" s="16">
        <v>15000</v>
      </c>
      <c r="F76" s="32">
        <v>59032.26</v>
      </c>
      <c r="G76" s="70" t="s">
        <v>125</v>
      </c>
      <c r="H76" s="19">
        <v>44929</v>
      </c>
      <c r="I76" s="19">
        <v>45046</v>
      </c>
      <c r="J76" s="56">
        <v>0</v>
      </c>
    </row>
    <row r="77" spans="1:10" ht="50.1" customHeight="1" x14ac:dyDescent="0.2">
      <c r="A77" s="55">
        <f t="shared" si="2"/>
        <v>41</v>
      </c>
      <c r="B77" s="66" t="s">
        <v>128</v>
      </c>
      <c r="C77" s="68" t="s">
        <v>129</v>
      </c>
      <c r="D77" s="45" t="s">
        <v>37</v>
      </c>
      <c r="E77" s="16">
        <v>8000</v>
      </c>
      <c r="F77" s="32">
        <v>31483.87</v>
      </c>
      <c r="G77" s="70" t="s">
        <v>125</v>
      </c>
      <c r="H77" s="19">
        <v>44929</v>
      </c>
      <c r="I77" s="19">
        <v>45046</v>
      </c>
      <c r="J77" s="56">
        <v>0</v>
      </c>
    </row>
    <row r="78" spans="1:10" ht="50.1" customHeight="1" x14ac:dyDescent="0.2">
      <c r="A78" s="55">
        <f t="shared" si="2"/>
        <v>42</v>
      </c>
      <c r="B78" s="66" t="s">
        <v>126</v>
      </c>
      <c r="C78" s="68" t="s">
        <v>127</v>
      </c>
      <c r="D78" s="45" t="s">
        <v>19</v>
      </c>
      <c r="E78" s="16">
        <v>6000</v>
      </c>
      <c r="F78" s="32">
        <f>193.548387096774*29+12000</f>
        <v>17612.903225806447</v>
      </c>
      <c r="G78" s="70" t="s">
        <v>31</v>
      </c>
      <c r="H78" s="19">
        <v>44929</v>
      </c>
      <c r="I78" s="19">
        <v>45016</v>
      </c>
      <c r="J78" s="56">
        <v>0</v>
      </c>
    </row>
    <row r="79" spans="1:10" s="15" customFormat="1" ht="17.25" customHeight="1" x14ac:dyDescent="0.2">
      <c r="A79" s="12"/>
      <c r="B79" s="50" t="s">
        <v>29</v>
      </c>
      <c r="C79" s="43"/>
      <c r="D79" s="47"/>
      <c r="E79" s="13"/>
      <c r="F79" s="34"/>
      <c r="G79" s="72"/>
      <c r="H79" s="14"/>
    </row>
    <row r="80" spans="1:10" ht="22.5" customHeight="1" x14ac:dyDescent="0.2">
      <c r="A80" s="85"/>
      <c r="B80" s="85"/>
      <c r="C80" s="12"/>
      <c r="D80" s="48"/>
      <c r="E80" s="10"/>
      <c r="F80" s="35"/>
      <c r="G80" s="73"/>
      <c r="H80" s="7"/>
      <c r="I80" s="7"/>
      <c r="J80" s="8"/>
    </row>
    <row r="81" spans="1:10" ht="22.5" customHeight="1" x14ac:dyDescent="0.2">
      <c r="A81" s="17"/>
      <c r="B81" s="17"/>
      <c r="C81" s="12"/>
      <c r="D81" s="48"/>
      <c r="E81" s="10"/>
      <c r="F81" s="35"/>
      <c r="G81" s="73"/>
      <c r="H81" s="7"/>
      <c r="I81" s="7"/>
      <c r="J81" s="8"/>
    </row>
    <row r="82" spans="1:10" ht="22.5" customHeight="1" x14ac:dyDescent="0.2">
      <c r="A82" s="17"/>
      <c r="B82" s="17"/>
      <c r="C82" s="12"/>
      <c r="D82" s="48"/>
      <c r="E82" s="10"/>
      <c r="F82" s="35"/>
      <c r="G82" s="73"/>
      <c r="H82" s="7"/>
      <c r="I82" s="7"/>
      <c r="J82" s="8"/>
    </row>
    <row r="83" spans="1:10" ht="21.75" customHeight="1" x14ac:dyDescent="0.2">
      <c r="A83" s="39"/>
      <c r="B83" s="51" t="s">
        <v>123</v>
      </c>
      <c r="C83" s="38"/>
      <c r="D83" s="53"/>
      <c r="E83" s="54" t="s">
        <v>35</v>
      </c>
      <c r="F83" s="35"/>
      <c r="G83" s="73"/>
      <c r="H83" s="7"/>
      <c r="I83" s="7"/>
      <c r="J83" s="8"/>
    </row>
    <row r="84" spans="1:10" ht="18.75" customHeight="1" x14ac:dyDescent="0.2">
      <c r="A84" s="86" t="s">
        <v>124</v>
      </c>
      <c r="B84" s="86"/>
      <c r="C84" s="12"/>
      <c r="D84" s="48"/>
      <c r="E84" s="11"/>
      <c r="F84" s="35"/>
      <c r="G84" s="73"/>
      <c r="H84" s="7"/>
      <c r="I84" s="7"/>
      <c r="J84" s="8"/>
    </row>
  </sheetData>
  <mergeCells count="30">
    <mergeCell ref="A80:B80"/>
    <mergeCell ref="A84:B84"/>
    <mergeCell ref="A8:J8"/>
    <mergeCell ref="A9:J9"/>
    <mergeCell ref="A10:J10"/>
    <mergeCell ref="A11:J11"/>
    <mergeCell ref="A12:J12"/>
    <mergeCell ref="A30:J30"/>
    <mergeCell ref="A31:D31"/>
    <mergeCell ref="E31:J31"/>
    <mergeCell ref="A32:J32"/>
    <mergeCell ref="A33:J33"/>
    <mergeCell ref="A34:J34"/>
    <mergeCell ref="A35:J35"/>
    <mergeCell ref="A36:J36"/>
    <mergeCell ref="A37:J37"/>
    <mergeCell ref="A4:J4"/>
    <mergeCell ref="A5:J5"/>
    <mergeCell ref="A6:D6"/>
    <mergeCell ref="E6:J6"/>
    <mergeCell ref="A7:J7"/>
    <mergeCell ref="A55:J55"/>
    <mergeCell ref="A60:J60"/>
    <mergeCell ref="A61:J61"/>
    <mergeCell ref="A62:J62"/>
    <mergeCell ref="A56:D56"/>
    <mergeCell ref="E56:J56"/>
    <mergeCell ref="A57:J57"/>
    <mergeCell ref="A58:J58"/>
    <mergeCell ref="A59:J59"/>
  </mergeCells>
  <phoneticPr fontId="7" type="noConversion"/>
  <pageMargins left="1.5354330708661419" right="0.9055118110236221" top="0.74803149606299213" bottom="0.74803149606299213" header="0.31496062992125984" footer="0.31496062992125984"/>
  <pageSetup scale="44" orientation="landscape" r:id="rId1"/>
  <rowBreaks count="2" manualBreakCount="2">
    <brk id="28" max="9" man="1"/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Sandra Méndez</cp:lastModifiedBy>
  <cp:lastPrinted>2023-04-03T20:55:01Z</cp:lastPrinted>
  <dcterms:created xsi:type="dcterms:W3CDTF">2015-06-25T15:16:13Z</dcterms:created>
  <dcterms:modified xsi:type="dcterms:W3CDTF">2023-04-11T23:40:13Z</dcterms:modified>
</cp:coreProperties>
</file>