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smendez\Desktop\a-UIP-\Unidad de Acceso a la Información Delfina\01. Año 2022  -UIP-\6. Informacion de Oficio 2022\5. Planificacion\08. Agosto\Editable\123\"/>
    </mc:Choice>
  </mc:AlternateContent>
  <xr:revisionPtr revIDLastSave="0" documentId="8_{B1E207C8-C801-46EA-9F47-48AD1275EC94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Hoja1" sheetId="3" r:id="rId1"/>
    <sheet name="Comp_Ejecución_Física" sheetId="1" r:id="rId2"/>
  </sheets>
  <definedNames>
    <definedName name="_xlnm.Print_Area" localSheetId="1">Comp_Ejecución_Física!$A$1:$O$39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8" i="3" l="1"/>
  <c r="J18" i="3"/>
  <c r="M17" i="3"/>
  <c r="O17" i="3" s="1"/>
  <c r="L17" i="3"/>
  <c r="K17" i="3"/>
  <c r="I17" i="3"/>
  <c r="J17" i="3" s="1"/>
  <c r="H17" i="3"/>
  <c r="G17" i="3"/>
  <c r="O16" i="3"/>
  <c r="J16" i="3"/>
  <c r="M15" i="3"/>
  <c r="O15" i="3" s="1"/>
  <c r="L15" i="3"/>
  <c r="K15" i="3"/>
  <c r="I15" i="3"/>
  <c r="J15" i="3" s="1"/>
  <c r="H15" i="3"/>
  <c r="G15" i="3"/>
</calcChain>
</file>

<file path=xl/sharedStrings.xml><?xml version="1.0" encoding="utf-8"?>
<sst xmlns="http://schemas.openxmlformats.org/spreadsheetml/2006/main" count="144" uniqueCount="107">
  <si>
    <t>Informes de Gestión y Rendición de Cuentas</t>
  </si>
  <si>
    <t>Plantilla de Complemento a la Ejecución Física</t>
  </si>
  <si>
    <t xml:space="preserve">Entidad: </t>
  </si>
  <si>
    <t>Código Informe</t>
  </si>
  <si>
    <t>CIGRC02</t>
  </si>
  <si>
    <t>Ejercicio:</t>
  </si>
  <si>
    <t>Período:</t>
  </si>
  <si>
    <t>Prg</t>
  </si>
  <si>
    <t>Spg</t>
  </si>
  <si>
    <t>Pry</t>
  </si>
  <si>
    <t>Act</t>
  </si>
  <si>
    <t>Obr</t>
  </si>
  <si>
    <t>Producto / Subproducto</t>
  </si>
  <si>
    <t>Descripción</t>
  </si>
  <si>
    <t>Unidad de Medida del
Producto / Subproducto</t>
  </si>
  <si>
    <t>Ubg</t>
  </si>
  <si>
    <t>Número de 
Beneficiarios</t>
  </si>
  <si>
    <t>Unidad de 
Medida de los Beneficiarios</t>
  </si>
  <si>
    <t>Información Institucional</t>
  </si>
  <si>
    <t>Mecanismos de Cumplimiento de Metas</t>
  </si>
  <si>
    <t>Documento de 
Respaldo</t>
  </si>
  <si>
    <t>Fecha</t>
  </si>
  <si>
    <t>Medidas de Transparencia y Calidad del Gasto Implementadas</t>
  </si>
  <si>
    <t>Firma y Sello</t>
  </si>
  <si>
    <t>Funcionario Responsable de la</t>
  </si>
  <si>
    <t>Unidad de Administración Financiera</t>
  </si>
  <si>
    <t>Documento</t>
  </si>
  <si>
    <t>0101</t>
  </si>
  <si>
    <t>Entidad</t>
  </si>
  <si>
    <t>00</t>
  </si>
  <si>
    <t>000</t>
  </si>
  <si>
    <t>n/a</t>
  </si>
  <si>
    <t>Secretaría Presidencial de la Mujer</t>
  </si>
  <si>
    <t>Dirección y coordinación</t>
  </si>
  <si>
    <t>Entidades de gobierno central, local y consejos de desarrollo con asistencia técnica para institucionalizar la equidad entre hombres y mujeres.</t>
  </si>
  <si>
    <t>Memorandos internos y oficios</t>
  </si>
  <si>
    <t>ACUERDO INTERNO No. DI-SEPREM-001-2022</t>
  </si>
  <si>
    <t>001</t>
  </si>
  <si>
    <t>ACUERDO INTERNO No. DI-SEPREM-007-2022</t>
  </si>
  <si>
    <t>008</t>
  </si>
  <si>
    <t>Aprobación de reprogramación del Plan Operativo Anual para el ejercicio fiscal dos mil veintidós de la Secretaría Presidencial de la Mujer</t>
  </si>
  <si>
    <t>007</t>
  </si>
  <si>
    <r>
      <rPr>
        <b/>
        <sz val="12"/>
        <color rgb="FF000000"/>
        <rFont val="Arial"/>
        <family val="2"/>
      </rPr>
      <t>NOTA:</t>
    </r>
    <r>
      <rPr>
        <sz val="12"/>
        <color indexed="8"/>
        <rFont val="Arial"/>
        <family val="2"/>
      </rPr>
      <t xml:space="preserve"> La actividad programática 001 con unidad de medida "Documento" y la actividad programática 007, unidad de medida "Entidad" , no generan beneficiarios directos. </t>
    </r>
  </si>
  <si>
    <t>Aprobación del Plan Operativo Anual para el ejercicio fiscal dos mil veintidós de la Secretaría Presidencial de la Mujer</t>
  </si>
  <si>
    <t>Seguimiento y monitoreo de ejecución de metas físicas,registro de ejecución de metas físicas en los  sistemas oficiales de información pública (SICOIN, SIGES, SIPLAN e Información Pública de la Seprem).</t>
  </si>
  <si>
    <t>enero-agosto</t>
  </si>
  <si>
    <t>ACUERDO INTERNO No. DI-SEPREM-011-2022</t>
  </si>
  <si>
    <t>Se reporta mensualmente (primeros 5 días hábiles de cada mes)</t>
  </si>
  <si>
    <t>ACUERDO INTERNO No. DI-SEPREM-015-2022</t>
  </si>
  <si>
    <t>SECRETARÍA PRESIDENCIAL DE LA MUJER</t>
  </si>
  <si>
    <t>EJECUCIÓN FÍSICA Y FINANCIERA PRIMER CUATRIMESTRE 2022 (enero- agosto)</t>
  </si>
  <si>
    <t xml:space="preserve">Secretaría Presidencial de la Mujer (Seprem) </t>
  </si>
  <si>
    <t>2 de septiembre 2022</t>
  </si>
  <si>
    <t>Sección 1 - Estructura Presupuestaria</t>
  </si>
  <si>
    <t>Estructura Programática</t>
  </si>
  <si>
    <t>Ejecución Financiera/1</t>
  </si>
  <si>
    <t>Ejecución Física</t>
  </si>
  <si>
    <t>Indicador</t>
  </si>
  <si>
    <t>PG</t>
  </si>
  <si>
    <t>SPG</t>
  </si>
  <si>
    <t>PY</t>
  </si>
  <si>
    <t>ACT</t>
  </si>
  <si>
    <t>OB</t>
  </si>
  <si>
    <t>Bien o Servicio a Entregar</t>
  </si>
  <si>
    <t xml:space="preserve">Aprobado </t>
  </si>
  <si>
    <t>Vigente</t>
  </si>
  <si>
    <t>Ejecutado 
Acumulado</t>
  </si>
  <si>
    <t xml:space="preserve">Meta 
Inicial </t>
  </si>
  <si>
    <t>Ejecutada
Acumulada</t>
  </si>
  <si>
    <t>Nombre del Indicador</t>
  </si>
  <si>
    <t>Ejecución</t>
  </si>
  <si>
    <t>47</t>
  </si>
  <si>
    <t>Producto: Dirección y coordinación</t>
  </si>
  <si>
    <t>Porcentaje de informes elaborados anualmente</t>
  </si>
  <si>
    <t>Subproducto: Dirección y coordinación</t>
  </si>
  <si>
    <t>7</t>
  </si>
  <si>
    <t>Producto: Entidades de gobierno central, local y consejos de desarrollo con asistencia técnica para institucionalizar la equidad entre hombres y mujeres.</t>
  </si>
  <si>
    <t>Porcentaje de instituciones de la administración pública, gobiernos centrales,  locales y sistema de consejos de desarrollo urbano y rural asesorados</t>
  </si>
  <si>
    <t>Subproducto: Entidades de gobierno central, local y consejos de desarrollo con asistencia técnica para institucionalizar la equidad entre hombres y mujeres.</t>
  </si>
  <si>
    <t>358</t>
  </si>
  <si>
    <t>Sección 2 - Características de la Población Beneficiada</t>
  </si>
  <si>
    <t xml:space="preserve">Población Beneficiada </t>
  </si>
  <si>
    <t>Sexo</t>
  </si>
  <si>
    <t>Edad</t>
  </si>
  <si>
    <t>Grupo Étnico</t>
  </si>
  <si>
    <t>Lugar de Entrega de Bienes y Servicios Provistos</t>
  </si>
  <si>
    <t>Número Actividad Presup.</t>
  </si>
  <si>
    <t>F</t>
  </si>
  <si>
    <t>M</t>
  </si>
  <si>
    <t>0 hasta Menores de 13 años
(Niñez)</t>
  </si>
  <si>
    <t>13 hasta 30 años
(Juventud)</t>
  </si>
  <si>
    <t>Mayores de 30 hasta 60 años
(Adultos)</t>
  </si>
  <si>
    <t>Mayores de 60 años
(Tercera Edad)</t>
  </si>
  <si>
    <t>Maya</t>
  </si>
  <si>
    <t>Xinca</t>
  </si>
  <si>
    <t>Garífuna</t>
  </si>
  <si>
    <t>Mestizo</t>
  </si>
  <si>
    <t>Otro</t>
  </si>
  <si>
    <t>Municipio</t>
  </si>
  <si>
    <t>Departamento</t>
  </si>
  <si>
    <t xml:space="preserve">Nota: Por la naturaleza de la institución, como entidad asesora y coordinadora de políticas públicas para promover el desarrollo integral de las mujeres guatemaltecas, las estructuras presupuestarias de las actividades 001 y 007 incluidas en esta plantilla, no reportan población beneficiada directa. </t>
  </si>
  <si>
    <t>Resultados alcanzados</t>
  </si>
  <si>
    <t>• De los 12 Informes de Gestión Institucional, para el segundo cuatrimestre, se ha ejecutado el 58.33% de la meta anual programada.
• De las 472 entidades de gobierno central, local y sistema de consejo de desarrollo urbano y rural  asesoradas técnicamente para la implementación de la Política Nacional de Promoción y Desarrollo Integral para las Mujeres (PNPDIM) y del Clasificador Presupuestario con Enfoque de Género (CPEG) desde el proceso de planificación, programación y presupuesto, se ejecutó al segundo cuatrimestre el 75.85% de la meta anual programada.</t>
  </si>
  <si>
    <t>Elaboró:</t>
  </si>
  <si>
    <t>Aprobó:</t>
  </si>
  <si>
    <t>Andrés Miguel Pascual</t>
  </si>
  <si>
    <t>Especialista Unidad de Planificación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</si>
</sst>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Q&quot;* #,##0.00_-;\-&quot;Q&quot;* #,##0.00_-;_-&quot;Q&quot;* &quot;-&quot;??_-;_-@_-"/>
    <numFmt numFmtId="164" formatCode="_(* #,##0.00_);_(* \(#,##0.00\);_(* &quot;-&quot;??_);_(@_)"/>
    <numFmt numFmtId="166" formatCode="_(&quot;Q&quot;* #,##0.00_);_(&quot;Q&quot;* \(#,##0.00\);_(&quot;Q&quot;* &quot;-&quot;??_);_(@_)"/>
    <numFmt numFmtId="167" formatCode="&quot;Q&quot;#,##0.00"/>
  </numFmts>
  <fonts count="27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4"/>
      <color indexed="4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2.5"/>
      <name val="Arial"/>
      <family val="2"/>
    </font>
    <font>
      <sz val="12.5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color indexed="4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top"/>
    </xf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9" fontId="13" fillId="0" borderId="0" applyFont="0" applyFill="0" applyBorder="0" applyAlignment="0" applyProtection="0"/>
  </cellStyleXfs>
  <cellXfs count="247">
    <xf numFmtId="0" fontId="0" fillId="0" borderId="0" xfId="0"/>
    <xf numFmtId="0" fontId="1" fillId="2" borderId="0" xfId="0" applyFont="1" applyFill="1" applyAlignment="1"/>
    <xf numFmtId="0" fontId="2" fillId="2" borderId="0" xfId="0" applyFont="1" applyFill="1"/>
    <xf numFmtId="0" fontId="2" fillId="2" borderId="0" xfId="0" applyFont="1" applyFill="1" applyBorder="1"/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1" fillId="2" borderId="0" xfId="0" applyFont="1" applyFill="1"/>
    <xf numFmtId="0" fontId="2" fillId="2" borderId="0" xfId="0" applyFont="1" applyFill="1" applyBorder="1" applyAlignment="1"/>
    <xf numFmtId="0" fontId="1" fillId="2" borderId="0" xfId="0" applyFont="1" applyFill="1" applyAlignment="1">
      <alignment vertical="top" wrapText="1"/>
    </xf>
    <xf numFmtId="0" fontId="2" fillId="2" borderId="0" xfId="1" applyFont="1" applyFill="1" applyAlignment="1">
      <alignment horizontal="left" vertical="top"/>
    </xf>
    <xf numFmtId="0" fontId="1" fillId="2" borderId="0" xfId="0" applyFont="1" applyFill="1" applyBorder="1" applyAlignment="1">
      <alignment vertical="top" wrapText="1"/>
    </xf>
    <xf numFmtId="0" fontId="2" fillId="2" borderId="0" xfId="1" applyFont="1" applyFill="1" applyBorder="1" applyAlignment="1">
      <alignment horizontal="left" vertical="top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/>
    <xf numFmtId="49" fontId="2" fillId="2" borderId="0" xfId="0" applyNumberFormat="1" applyFont="1" applyFill="1" applyAlignment="1">
      <alignment horizontal="center"/>
    </xf>
    <xf numFmtId="49" fontId="2" fillId="2" borderId="3" xfId="0" quotePrefix="1" applyNumberFormat="1" applyFont="1" applyFill="1" applyBorder="1" applyAlignment="1"/>
    <xf numFmtId="49" fontId="2" fillId="2" borderId="0" xfId="0" quotePrefix="1" applyNumberFormat="1" applyFont="1" applyFill="1" applyBorder="1" applyAlignment="1">
      <alignment horizontal="left"/>
    </xf>
    <xf numFmtId="49" fontId="2" fillId="2" borderId="0" xfId="0" applyNumberFormat="1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49" fontId="2" fillId="2" borderId="0" xfId="0" quotePrefix="1" applyNumberFormat="1" applyFont="1" applyFill="1"/>
    <xf numFmtId="0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top"/>
    </xf>
    <xf numFmtId="49" fontId="2" fillId="2" borderId="0" xfId="0" applyNumberFormat="1" applyFont="1" applyFill="1" applyAlignment="1">
      <alignment horizontal="center" wrapText="1"/>
    </xf>
    <xf numFmtId="49" fontId="2" fillId="2" borderId="0" xfId="0" quotePrefix="1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3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Alignment="1"/>
    <xf numFmtId="0" fontId="2" fillId="2" borderId="0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Border="1"/>
    <xf numFmtId="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quotePrefix="1" applyNumberFormat="1" applyFont="1" applyFill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0" fontId="5" fillId="2" borderId="0" xfId="0" applyFont="1" applyFill="1"/>
    <xf numFmtId="0" fontId="12" fillId="0" borderId="0" xfId="0" applyFont="1" applyBorder="1" applyAlignment="1">
      <alignment horizontal="justify" vertical="center" wrapText="1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5" fillId="2" borderId="0" xfId="0" quotePrefix="1" applyFont="1" applyFill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1" fillId="0" borderId="0" xfId="0" quotePrefix="1" applyFont="1" applyBorder="1" applyAlignment="1">
      <alignment horizontal="center" vertical="center"/>
    </xf>
    <xf numFmtId="0" fontId="11" fillId="0" borderId="0" xfId="0" quotePrefix="1" applyFont="1" applyFill="1" applyBorder="1" applyAlignment="1">
      <alignment horizontal="center" vertical="center"/>
    </xf>
    <xf numFmtId="14" fontId="9" fillId="2" borderId="19" xfId="0" quotePrefix="1" applyNumberFormat="1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5" fillId="2" borderId="1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 wrapText="1"/>
    </xf>
    <xf numFmtId="14" fontId="9" fillId="2" borderId="21" xfId="0" quotePrefix="1" applyNumberFormat="1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49" fontId="2" fillId="2" borderId="0" xfId="0" applyNumberFormat="1" applyFont="1" applyFill="1" applyAlignment="1">
      <alignment horizontal="center" vertical="top"/>
    </xf>
    <xf numFmtId="0" fontId="1" fillId="2" borderId="2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2" fillId="4" borderId="0" xfId="0" applyFont="1" applyFill="1"/>
    <xf numFmtId="0" fontId="1" fillId="4" borderId="0" xfId="0" applyFont="1" applyFill="1"/>
    <xf numFmtId="0" fontId="14" fillId="4" borderId="0" xfId="0" applyFont="1" applyFill="1"/>
    <xf numFmtId="0" fontId="3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3" fillId="5" borderId="28" xfId="0" applyFont="1" applyFill="1" applyBorder="1" applyAlignment="1">
      <alignment horizontal="left"/>
    </xf>
    <xf numFmtId="0" fontId="3" fillId="5" borderId="29" xfId="0" applyFont="1" applyFill="1" applyBorder="1" applyAlignment="1">
      <alignment horizontal="left"/>
    </xf>
    <xf numFmtId="0" fontId="3" fillId="4" borderId="0" xfId="0" applyFont="1" applyFill="1" applyAlignment="1">
      <alignment horizontal="center"/>
    </xf>
    <xf numFmtId="0" fontId="16" fillId="4" borderId="0" xfId="0" applyFont="1" applyFill="1"/>
    <xf numFmtId="49" fontId="16" fillId="6" borderId="28" xfId="0" applyNumberFormat="1" applyFont="1" applyFill="1" applyBorder="1" applyAlignment="1">
      <alignment horizontal="left"/>
    </xf>
    <xf numFmtId="49" fontId="16" fillId="6" borderId="29" xfId="0" applyNumberFormat="1" applyFont="1" applyFill="1" applyBorder="1" applyAlignment="1">
      <alignment horizontal="left"/>
    </xf>
    <xf numFmtId="0" fontId="17" fillId="7" borderId="0" xfId="0" applyFont="1" applyFill="1" applyAlignment="1">
      <alignment horizontal="left"/>
    </xf>
    <xf numFmtId="0" fontId="18" fillId="4" borderId="0" xfId="0" applyFont="1" applyFill="1"/>
    <xf numFmtId="0" fontId="1" fillId="6" borderId="30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32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2" fontId="6" fillId="4" borderId="35" xfId="0" applyNumberFormat="1" applyFont="1" applyFill="1" applyBorder="1" applyAlignment="1">
      <alignment horizontal="center" vertical="center" wrapText="1"/>
    </xf>
    <xf numFmtId="49" fontId="19" fillId="0" borderId="36" xfId="0" applyNumberFormat="1" applyFont="1" applyBorder="1" applyAlignment="1">
      <alignment horizontal="center" vertical="center"/>
    </xf>
    <xf numFmtId="49" fontId="20" fillId="4" borderId="37" xfId="0" quotePrefix="1" applyNumberFormat="1" applyFont="1" applyFill="1" applyBorder="1" applyAlignment="1">
      <alignment horizontal="center" vertical="center"/>
    </xf>
    <xf numFmtId="49" fontId="20" fillId="4" borderId="37" xfId="0" applyNumberFormat="1" applyFont="1" applyFill="1" applyBorder="1" applyAlignment="1">
      <alignment horizontal="center" vertical="center"/>
    </xf>
    <xf numFmtId="4" fontId="20" fillId="8" borderId="37" xfId="0" applyNumberFormat="1" applyFont="1" applyFill="1" applyBorder="1" applyAlignment="1">
      <alignment vertical="center" wrapText="1"/>
    </xf>
    <xf numFmtId="166" fontId="12" fillId="4" borderId="37" xfId="0" applyNumberFormat="1" applyFont="1" applyFill="1" applyBorder="1" applyAlignment="1">
      <alignment horizontal="center" vertical="center"/>
    </xf>
    <xf numFmtId="166" fontId="12" fillId="4" borderId="37" xfId="0" applyNumberFormat="1" applyFont="1" applyFill="1" applyBorder="1" applyAlignment="1">
      <alignment horizontal="right" vertical="center"/>
    </xf>
    <xf numFmtId="10" fontId="12" fillId="0" borderId="37" xfId="6" applyNumberFormat="1" applyFont="1" applyFill="1" applyBorder="1" applyAlignment="1">
      <alignment vertical="center"/>
    </xf>
    <xf numFmtId="3" fontId="12" fillId="4" borderId="37" xfId="0" applyNumberFormat="1" applyFont="1" applyFill="1" applyBorder="1" applyAlignment="1">
      <alignment horizontal="center" vertical="center"/>
    </xf>
    <xf numFmtId="49" fontId="21" fillId="0" borderId="37" xfId="0" applyNumberFormat="1" applyFont="1" applyBorder="1" applyAlignment="1">
      <alignment horizontal="left" vertical="center" wrapText="1"/>
    </xf>
    <xf numFmtId="10" fontId="12" fillId="0" borderId="38" xfId="6" applyNumberFormat="1" applyFont="1" applyFill="1" applyBorder="1" applyAlignment="1">
      <alignment vertical="center"/>
    </xf>
    <xf numFmtId="0" fontId="18" fillId="4" borderId="0" xfId="0" applyFont="1" applyFill="1" applyAlignment="1">
      <alignment vertical="center"/>
    </xf>
    <xf numFmtId="49" fontId="19" fillId="0" borderId="39" xfId="0" applyNumberFormat="1" applyFont="1" applyBorder="1" applyAlignment="1">
      <alignment horizontal="center" vertical="center"/>
    </xf>
    <xf numFmtId="49" fontId="20" fillId="4" borderId="40" xfId="0" quotePrefix="1" applyNumberFormat="1" applyFont="1" applyFill="1" applyBorder="1" applyAlignment="1">
      <alignment horizontal="center" vertical="center"/>
    </xf>
    <xf numFmtId="49" fontId="20" fillId="4" borderId="40" xfId="0" applyNumberFormat="1" applyFont="1" applyFill="1" applyBorder="1" applyAlignment="1">
      <alignment horizontal="center" vertical="center"/>
    </xf>
    <xf numFmtId="4" fontId="20" fillId="4" borderId="40" xfId="0" applyNumberFormat="1" applyFont="1" applyFill="1" applyBorder="1" applyAlignment="1">
      <alignment vertical="center" wrapText="1"/>
    </xf>
    <xf numFmtId="166" fontId="12" fillId="4" borderId="40" xfId="0" applyNumberFormat="1" applyFont="1" applyFill="1" applyBorder="1" applyAlignment="1">
      <alignment horizontal="center" vertical="center"/>
    </xf>
    <xf numFmtId="166" fontId="12" fillId="4" borderId="40" xfId="0" applyNumberFormat="1" applyFont="1" applyFill="1" applyBorder="1" applyAlignment="1">
      <alignment horizontal="right" vertical="center"/>
    </xf>
    <xf numFmtId="10" fontId="12" fillId="0" borderId="40" xfId="6" applyNumberFormat="1" applyFont="1" applyFill="1" applyBorder="1" applyAlignment="1">
      <alignment vertical="center"/>
    </xf>
    <xf numFmtId="3" fontId="12" fillId="4" borderId="40" xfId="0" applyNumberFormat="1" applyFont="1" applyFill="1" applyBorder="1" applyAlignment="1">
      <alignment horizontal="center" vertical="center"/>
    </xf>
    <xf numFmtId="49" fontId="12" fillId="0" borderId="40" xfId="0" applyNumberFormat="1" applyFont="1" applyBorder="1" applyAlignment="1">
      <alignment horizontal="center" vertical="center"/>
    </xf>
    <xf numFmtId="49" fontId="21" fillId="0" borderId="40" xfId="0" applyNumberFormat="1" applyFont="1" applyBorder="1" applyAlignment="1">
      <alignment horizontal="left" vertical="center" wrapText="1"/>
    </xf>
    <xf numFmtId="10" fontId="12" fillId="0" borderId="41" xfId="6" applyNumberFormat="1" applyFont="1" applyFill="1" applyBorder="1" applyAlignment="1">
      <alignment vertical="center"/>
    </xf>
    <xf numFmtId="4" fontId="20" fillId="8" borderId="40" xfId="0" applyNumberFormat="1" applyFont="1" applyFill="1" applyBorder="1" applyAlignment="1">
      <alignment horizontal="left" vertical="center" wrapText="1"/>
    </xf>
    <xf numFmtId="166" fontId="12" fillId="0" borderId="40" xfId="0" applyNumberFormat="1" applyFont="1" applyBorder="1" applyAlignment="1">
      <alignment horizontal="center" vertical="center"/>
    </xf>
    <xf numFmtId="10" fontId="12" fillId="0" borderId="40" xfId="6" applyNumberFormat="1" applyFont="1" applyFill="1" applyBorder="1" applyAlignment="1">
      <alignment horizontal="center" vertical="center"/>
    </xf>
    <xf numFmtId="49" fontId="21" fillId="0" borderId="40" xfId="0" applyNumberFormat="1" applyFont="1" applyBorder="1" applyAlignment="1">
      <alignment horizontal="center" vertical="center" wrapText="1"/>
    </xf>
    <xf numFmtId="10" fontId="12" fillId="0" borderId="41" xfId="6" applyNumberFormat="1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49" fontId="19" fillId="0" borderId="42" xfId="0" applyNumberFormat="1" applyFont="1" applyBorder="1" applyAlignment="1">
      <alignment horizontal="center" vertical="center"/>
    </xf>
    <xf numFmtId="49" fontId="20" fillId="4" borderId="43" xfId="0" quotePrefix="1" applyNumberFormat="1" applyFont="1" applyFill="1" applyBorder="1" applyAlignment="1">
      <alignment horizontal="center" vertical="center"/>
    </xf>
    <xf numFmtId="49" fontId="20" fillId="4" borderId="43" xfId="0" applyNumberFormat="1" applyFont="1" applyFill="1" applyBorder="1" applyAlignment="1">
      <alignment horizontal="center" vertical="center"/>
    </xf>
    <xf numFmtId="4" fontId="20" fillId="4" borderId="43" xfId="0" applyNumberFormat="1" applyFont="1" applyFill="1" applyBorder="1" applyAlignment="1">
      <alignment horizontal="left" vertical="center" wrapText="1"/>
    </xf>
    <xf numFmtId="166" fontId="12" fillId="4" borderId="43" xfId="0" applyNumberFormat="1" applyFont="1" applyFill="1" applyBorder="1" applyAlignment="1">
      <alignment horizontal="center" vertical="center"/>
    </xf>
    <xf numFmtId="166" fontId="12" fillId="0" borderId="43" xfId="0" applyNumberFormat="1" applyFont="1" applyBorder="1" applyAlignment="1">
      <alignment horizontal="center" vertical="center"/>
    </xf>
    <xf numFmtId="10" fontId="12" fillId="0" borderId="43" xfId="6" applyNumberFormat="1" applyFont="1" applyFill="1" applyBorder="1" applyAlignment="1">
      <alignment horizontal="center" vertical="center"/>
    </xf>
    <xf numFmtId="3" fontId="12" fillId="4" borderId="43" xfId="0" applyNumberFormat="1" applyFont="1" applyFill="1" applyBorder="1" applyAlignment="1">
      <alignment horizontal="center" vertical="center"/>
    </xf>
    <xf numFmtId="49" fontId="12" fillId="0" borderId="43" xfId="0" applyNumberFormat="1" applyFont="1" applyBorder="1" applyAlignment="1">
      <alignment horizontal="center" vertical="center"/>
    </xf>
    <xf numFmtId="49" fontId="21" fillId="0" borderId="43" xfId="0" applyNumberFormat="1" applyFont="1" applyBorder="1" applyAlignment="1">
      <alignment horizontal="center" vertical="center" wrapText="1"/>
    </xf>
    <xf numFmtId="10" fontId="12" fillId="0" borderId="44" xfId="6" applyNumberFormat="1" applyFont="1" applyFill="1" applyBorder="1" applyAlignment="1">
      <alignment horizontal="center" vertical="center"/>
    </xf>
    <xf numFmtId="167" fontId="18" fillId="4" borderId="0" xfId="0" applyNumberFormat="1" applyFont="1" applyFill="1"/>
    <xf numFmtId="49" fontId="18" fillId="4" borderId="0" xfId="0" applyNumberFormat="1" applyFont="1" applyFill="1"/>
    <xf numFmtId="0" fontId="18" fillId="7" borderId="0" xfId="0" applyFont="1" applyFill="1"/>
    <xf numFmtId="0" fontId="22" fillId="5" borderId="18" xfId="0" applyFont="1" applyFill="1" applyBorder="1" applyAlignment="1">
      <alignment horizontal="center" vertical="center"/>
    </xf>
    <xf numFmtId="0" fontId="22" fillId="5" borderId="11" xfId="0" applyFont="1" applyFill="1" applyBorder="1" applyAlignment="1">
      <alignment horizontal="center" vertical="center"/>
    </xf>
    <xf numFmtId="0" fontId="22" fillId="5" borderId="20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20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22" xfId="0" applyFont="1" applyFill="1" applyBorder="1" applyAlignment="1">
      <alignment horizontal="center" vertical="center" wrapText="1"/>
    </xf>
    <xf numFmtId="0" fontId="24" fillId="4" borderId="45" xfId="0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horizontal="center" vertical="center"/>
    </xf>
    <xf numFmtId="0" fontId="18" fillId="4" borderId="30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/>
    </xf>
    <xf numFmtId="0" fontId="18" fillId="4" borderId="31" xfId="0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0" fontId="22" fillId="4" borderId="30" xfId="0" applyFont="1" applyFill="1" applyBorder="1" applyAlignment="1">
      <alignment horizontal="center" vertical="center"/>
    </xf>
    <xf numFmtId="0" fontId="22" fillId="4" borderId="32" xfId="0" applyFont="1" applyFill="1" applyBorder="1" applyAlignment="1">
      <alignment horizontal="center" vertical="center"/>
    </xf>
    <xf numFmtId="49" fontId="12" fillId="0" borderId="46" xfId="0" quotePrefix="1" applyNumberFormat="1" applyFont="1" applyBorder="1" applyAlignment="1">
      <alignment horizontal="center" vertical="center"/>
    </xf>
    <xf numFmtId="3" fontId="12" fillId="0" borderId="39" xfId="0" applyNumberFormat="1" applyFont="1" applyBorder="1" applyAlignment="1">
      <alignment horizontal="right" vertical="center"/>
    </xf>
    <xf numFmtId="3" fontId="12" fillId="0" borderId="47" xfId="0" applyNumberFormat="1" applyFont="1" applyBorder="1" applyAlignment="1">
      <alignment horizontal="right" vertical="center"/>
    </xf>
    <xf numFmtId="3" fontId="12" fillId="0" borderId="48" xfId="0" applyNumberFormat="1" applyFont="1" applyBorder="1" applyAlignment="1">
      <alignment horizontal="right" vertical="center"/>
    </xf>
    <xf numFmtId="3" fontId="12" fillId="0" borderId="49" xfId="0" applyNumberFormat="1" applyFont="1" applyBorder="1" applyAlignment="1">
      <alignment horizontal="right" vertical="center"/>
    </xf>
    <xf numFmtId="3" fontId="12" fillId="0" borderId="50" xfId="0" applyNumberFormat="1" applyFont="1" applyBorder="1" applyAlignment="1">
      <alignment horizontal="right" vertical="center"/>
    </xf>
    <xf numFmtId="3" fontId="12" fillId="0" borderId="51" xfId="0" applyNumberFormat="1" applyFont="1" applyBorder="1" applyAlignment="1">
      <alignment horizontal="right" vertical="center"/>
    </xf>
    <xf numFmtId="3" fontId="12" fillId="0" borderId="52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indent="1"/>
    </xf>
    <xf numFmtId="0" fontId="25" fillId="0" borderId="49" xfId="0" applyFont="1" applyBorder="1" applyAlignment="1">
      <alignment wrapText="1"/>
    </xf>
    <xf numFmtId="0" fontId="12" fillId="0" borderId="51" xfId="0" applyFont="1" applyBorder="1" applyAlignment="1">
      <alignment horizontal="left"/>
    </xf>
    <xf numFmtId="3" fontId="22" fillId="4" borderId="0" xfId="0" applyNumberFormat="1" applyFont="1" applyFill="1"/>
    <xf numFmtId="0" fontId="22" fillId="4" borderId="0" xfId="0" applyFont="1" applyFill="1"/>
    <xf numFmtId="3" fontId="12" fillId="0" borderId="42" xfId="0" applyNumberFormat="1" applyFont="1" applyBorder="1" applyAlignment="1">
      <alignment horizontal="right" vertical="center"/>
    </xf>
    <xf numFmtId="3" fontId="12" fillId="0" borderId="53" xfId="0" applyNumberFormat="1" applyFont="1" applyBorder="1" applyAlignment="1">
      <alignment horizontal="right" vertical="center"/>
    </xf>
    <xf numFmtId="3" fontId="12" fillId="0" borderId="54" xfId="0" applyNumberFormat="1" applyFont="1" applyBorder="1" applyAlignment="1">
      <alignment horizontal="right" vertical="center"/>
    </xf>
    <xf numFmtId="3" fontId="12" fillId="0" borderId="43" xfId="0" applyNumberFormat="1" applyFont="1" applyBorder="1" applyAlignment="1">
      <alignment horizontal="right" vertical="center"/>
    </xf>
    <xf numFmtId="3" fontId="12" fillId="0" borderId="44" xfId="0" applyNumberFormat="1" applyFont="1" applyBorder="1" applyAlignment="1">
      <alignment horizontal="right" vertical="center"/>
    </xf>
    <xf numFmtId="3" fontId="12" fillId="0" borderId="53" xfId="0" applyNumberFormat="1" applyFont="1" applyBorder="1" applyAlignment="1">
      <alignment horizontal="right" vertical="center"/>
    </xf>
    <xf numFmtId="3" fontId="12" fillId="0" borderId="55" xfId="0" applyNumberFormat="1" applyFont="1" applyBorder="1" applyAlignment="1">
      <alignment horizontal="right" indent="1"/>
    </xf>
    <xf numFmtId="0" fontId="12" fillId="0" borderId="42" xfId="0" applyFont="1" applyBorder="1" applyAlignment="1">
      <alignment wrapText="1"/>
    </xf>
    <xf numFmtId="0" fontId="12" fillId="0" borderId="44" xfId="0" applyFont="1" applyBorder="1" applyAlignment="1">
      <alignment horizontal="left"/>
    </xf>
    <xf numFmtId="0" fontId="12" fillId="4" borderId="14" xfId="0" applyFont="1" applyFill="1" applyBorder="1" applyAlignment="1">
      <alignment horizontal="justify" vertical="top"/>
    </xf>
    <xf numFmtId="0" fontId="12" fillId="4" borderId="0" xfId="0" applyFont="1" applyFill="1" applyAlignment="1">
      <alignment horizontal="justify" vertical="top"/>
    </xf>
    <xf numFmtId="0" fontId="1" fillId="5" borderId="56" xfId="0" applyFont="1" applyFill="1" applyBorder="1" applyAlignment="1">
      <alignment vertical="center"/>
    </xf>
    <xf numFmtId="0" fontId="26" fillId="5" borderId="57" xfId="0" applyFont="1" applyFill="1" applyBorder="1"/>
    <xf numFmtId="0" fontId="1" fillId="5" borderId="57" xfId="0" applyFont="1" applyFill="1" applyBorder="1"/>
    <xf numFmtId="0" fontId="2" fillId="0" borderId="5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59" xfId="0" applyFont="1" applyBorder="1" applyAlignment="1">
      <alignment horizontal="left" vertical="top"/>
    </xf>
    <xf numFmtId="0" fontId="18" fillId="0" borderId="0" xfId="0" applyFont="1"/>
    <xf numFmtId="0" fontId="9" fillId="0" borderId="0" xfId="0" applyFont="1"/>
    <xf numFmtId="0" fontId="9" fillId="0" borderId="1" xfId="0" applyFont="1" applyBorder="1"/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44" fontId="2" fillId="4" borderId="0" xfId="0" applyNumberFormat="1" applyFont="1" applyFill="1"/>
  </cellXfs>
  <cellStyles count="7">
    <cellStyle name="Millares 2" xfId="4" xr:uid="{00000000-0005-0000-0000-000001000000}"/>
    <cellStyle name="Normal" xfId="0" builtinId="0"/>
    <cellStyle name="Normal 2" xfId="1" xr:uid="{00000000-0005-0000-0000-000003000000}"/>
    <cellStyle name="Normal 3" xfId="2" xr:uid="{00000000-0005-0000-0000-000004000000}"/>
    <cellStyle name="Normal 4" xfId="5" xr:uid="{00000000-0005-0000-0000-000005000000}"/>
    <cellStyle name="Porcentaje" xfId="6" builtinId="5"/>
    <cellStyle name="Porcentual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314325</xdr:colOff>
      <xdr:row>2</xdr:row>
      <xdr:rowOff>97790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10FDF25-A0A6-4F6C-BD97-D20D4F7FF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8800" cy="4216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90853</xdr:colOff>
      <xdr:row>0</xdr:row>
      <xdr:rowOff>52021</xdr:rowOff>
    </xdr:from>
    <xdr:to>
      <xdr:col>3</xdr:col>
      <xdr:colOff>509220</xdr:colOff>
      <xdr:row>2</xdr:row>
      <xdr:rowOff>54561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647261B-49C8-699C-E074-5C5552AF8E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53" y="52021"/>
          <a:ext cx="1837592" cy="421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ECF99-F271-4CFE-9839-EAC3DB5E9F0A}">
  <dimension ref="A1:S46"/>
  <sheetViews>
    <sheetView workbookViewId="0">
      <selection activeCell="F3" sqref="F3"/>
    </sheetView>
  </sheetViews>
  <sheetFormatPr baseColWidth="10" defaultRowHeight="14.25" x14ac:dyDescent="0.2"/>
  <cols>
    <col min="1" max="1" width="12.42578125" style="112" customWidth="1"/>
    <col min="2" max="2" width="10.28515625" style="112" customWidth="1"/>
    <col min="3" max="4" width="7.7109375" style="112" customWidth="1"/>
    <col min="5" max="5" width="14.5703125" style="112" customWidth="1"/>
    <col min="6" max="6" width="30.85546875" style="112" customWidth="1"/>
    <col min="7" max="9" width="21.42578125" style="112" customWidth="1"/>
    <col min="10" max="11" width="15.7109375" style="112" customWidth="1"/>
    <col min="12" max="12" width="14" style="112" customWidth="1"/>
    <col min="13" max="13" width="15" style="112" customWidth="1"/>
    <col min="14" max="14" width="14" style="112" hidden="1" customWidth="1"/>
    <col min="15" max="15" width="14.5703125" style="112" customWidth="1"/>
    <col min="16" max="16" width="16.28515625" style="112" customWidth="1"/>
    <col min="17" max="16384" width="11.42578125" style="112"/>
  </cols>
  <sheetData>
    <row r="1" spans="1:16" ht="18" x14ac:dyDescent="0.25">
      <c r="A1" s="111" t="s">
        <v>49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6" ht="18" x14ac:dyDescent="0.25">
      <c r="A2" s="111" t="s">
        <v>50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ht="15" x14ac:dyDescent="0.25">
      <c r="A3" s="113"/>
      <c r="B3" s="113"/>
    </row>
    <row r="4" spans="1:16" ht="15" x14ac:dyDescent="0.25">
      <c r="A4" s="114"/>
      <c r="B4" s="113"/>
    </row>
    <row r="5" spans="1:16" ht="15" x14ac:dyDescent="0.25">
      <c r="A5" s="113"/>
      <c r="B5" s="113"/>
    </row>
    <row r="6" spans="1:16" ht="12" customHeight="1" x14ac:dyDescent="0.25">
      <c r="A6" s="113"/>
      <c r="B6" s="113"/>
    </row>
    <row r="7" spans="1:16" ht="18" x14ac:dyDescent="0.25">
      <c r="A7" s="115" t="s">
        <v>28</v>
      </c>
      <c r="B7" s="116"/>
      <c r="C7" s="117" t="s">
        <v>51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</row>
    <row r="8" spans="1:16" ht="18" x14ac:dyDescent="0.25">
      <c r="A8" s="119"/>
      <c r="B8" s="119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</row>
    <row r="9" spans="1:16" ht="18" x14ac:dyDescent="0.25">
      <c r="A9" s="115" t="s">
        <v>21</v>
      </c>
      <c r="B9" s="116"/>
      <c r="C9" s="121" t="s">
        <v>52</v>
      </c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</row>
    <row r="10" spans="1:16" ht="12.75" customHeight="1" x14ac:dyDescent="0.25">
      <c r="A10" s="113"/>
      <c r="B10" s="113"/>
    </row>
    <row r="11" spans="1:16" s="124" customFormat="1" ht="15.75" x14ac:dyDescent="0.25">
      <c r="A11" s="123" t="s">
        <v>53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</row>
    <row r="12" spans="1:16" s="124" customFormat="1" ht="12.75" thickBot="1" x14ac:dyDescent="0.25"/>
    <row r="13" spans="1:16" s="124" customFormat="1" ht="15.75" thickBot="1" x14ac:dyDescent="0.25">
      <c r="A13" s="125" t="s">
        <v>54</v>
      </c>
      <c r="B13" s="126"/>
      <c r="C13" s="126"/>
      <c r="D13" s="126"/>
      <c r="E13" s="126"/>
      <c r="F13" s="127"/>
      <c r="G13" s="128" t="s">
        <v>55</v>
      </c>
      <c r="H13" s="129"/>
      <c r="I13" s="129"/>
      <c r="J13" s="130"/>
      <c r="K13" s="131" t="s">
        <v>56</v>
      </c>
      <c r="L13" s="132"/>
      <c r="M13" s="133"/>
      <c r="N13" s="134" t="s">
        <v>57</v>
      </c>
      <c r="O13" s="135"/>
    </row>
    <row r="14" spans="1:16" s="124" customFormat="1" ht="30.75" thickBot="1" x14ac:dyDescent="0.25">
      <c r="A14" s="136" t="s">
        <v>58</v>
      </c>
      <c r="B14" s="137" t="s">
        <v>59</v>
      </c>
      <c r="C14" s="137" t="s">
        <v>60</v>
      </c>
      <c r="D14" s="137" t="s">
        <v>61</v>
      </c>
      <c r="E14" s="137" t="s">
        <v>62</v>
      </c>
      <c r="F14" s="138" t="s">
        <v>63</v>
      </c>
      <c r="G14" s="136" t="s">
        <v>64</v>
      </c>
      <c r="H14" s="139" t="s">
        <v>65</v>
      </c>
      <c r="I14" s="140" t="s">
        <v>66</v>
      </c>
      <c r="J14" s="140" t="s">
        <v>66</v>
      </c>
      <c r="K14" s="141" t="s">
        <v>67</v>
      </c>
      <c r="L14" s="139" t="s">
        <v>65</v>
      </c>
      <c r="M14" s="142" t="s">
        <v>68</v>
      </c>
      <c r="N14" s="143" t="s">
        <v>69</v>
      </c>
      <c r="O14" s="144" t="s">
        <v>70</v>
      </c>
    </row>
    <row r="15" spans="1:16" s="155" customFormat="1" ht="48" x14ac:dyDescent="0.25">
      <c r="A15" s="145" t="s">
        <v>71</v>
      </c>
      <c r="B15" s="146" t="s">
        <v>29</v>
      </c>
      <c r="C15" s="146" t="s">
        <v>30</v>
      </c>
      <c r="D15" s="147" t="s">
        <v>37</v>
      </c>
      <c r="E15" s="146" t="s">
        <v>30</v>
      </c>
      <c r="F15" s="148" t="s">
        <v>72</v>
      </c>
      <c r="G15" s="149">
        <f>+G16</f>
        <v>15525541</v>
      </c>
      <c r="H15" s="149">
        <f>+H16</f>
        <v>16120371</v>
      </c>
      <c r="I15" s="150">
        <f>+I16</f>
        <v>9402425.2300000004</v>
      </c>
      <c r="J15" s="151">
        <f>SUM(I15/H15)</f>
        <v>0.5832635756335881</v>
      </c>
      <c r="K15" s="152">
        <f>+K16</f>
        <v>12</v>
      </c>
      <c r="L15" s="152">
        <f>+L16</f>
        <v>12</v>
      </c>
      <c r="M15" s="152" t="str">
        <f>+M16</f>
        <v>7</v>
      </c>
      <c r="N15" s="153" t="s">
        <v>73</v>
      </c>
      <c r="O15" s="154">
        <f t="shared" ref="O15" si="0">SUM(M15/L15)</f>
        <v>0.58333333333333337</v>
      </c>
    </row>
    <row r="16" spans="1:16" s="155" customFormat="1" ht="48" x14ac:dyDescent="0.25">
      <c r="A16" s="156" t="s">
        <v>71</v>
      </c>
      <c r="B16" s="157" t="s">
        <v>29</v>
      </c>
      <c r="C16" s="157" t="s">
        <v>30</v>
      </c>
      <c r="D16" s="158" t="s">
        <v>37</v>
      </c>
      <c r="E16" s="157" t="s">
        <v>30</v>
      </c>
      <c r="F16" s="159" t="s">
        <v>74</v>
      </c>
      <c r="G16" s="160">
        <v>15525541</v>
      </c>
      <c r="H16" s="160">
        <v>16120371</v>
      </c>
      <c r="I16" s="161">
        <v>9402425.2300000004</v>
      </c>
      <c r="J16" s="162">
        <f>SUM(I16/H16)</f>
        <v>0.5832635756335881</v>
      </c>
      <c r="K16" s="163">
        <v>12</v>
      </c>
      <c r="L16" s="163">
        <v>12</v>
      </c>
      <c r="M16" s="164" t="s">
        <v>75</v>
      </c>
      <c r="N16" s="165" t="s">
        <v>73</v>
      </c>
      <c r="O16" s="166">
        <f>SUM(M16/L16)</f>
        <v>0.58333333333333337</v>
      </c>
    </row>
    <row r="17" spans="1:19" s="172" customFormat="1" ht="156" x14ac:dyDescent="0.25">
      <c r="A17" s="156" t="s">
        <v>71</v>
      </c>
      <c r="B17" s="157" t="s">
        <v>29</v>
      </c>
      <c r="C17" s="157" t="s">
        <v>30</v>
      </c>
      <c r="D17" s="158" t="s">
        <v>41</v>
      </c>
      <c r="E17" s="157" t="s">
        <v>30</v>
      </c>
      <c r="F17" s="167" t="s">
        <v>76</v>
      </c>
      <c r="G17" s="160">
        <f>+G18</f>
        <v>9474459</v>
      </c>
      <c r="H17" s="168">
        <f>+H18</f>
        <v>8879629</v>
      </c>
      <c r="I17" s="168">
        <f>+I18</f>
        <v>4565960.3099999996</v>
      </c>
      <c r="J17" s="169">
        <f t="shared" ref="J17" si="1">SUM(I17/H17)</f>
        <v>0.51420620275914675</v>
      </c>
      <c r="K17" s="163">
        <f>+K18</f>
        <v>472</v>
      </c>
      <c r="L17" s="163">
        <f>+L18</f>
        <v>472</v>
      </c>
      <c r="M17" s="163" t="str">
        <f>+M18</f>
        <v>358</v>
      </c>
      <c r="N17" s="170" t="s">
        <v>77</v>
      </c>
      <c r="O17" s="171">
        <f>SUM(M17/L17)</f>
        <v>0.75847457627118642</v>
      </c>
    </row>
    <row r="18" spans="1:19" s="172" customFormat="1" ht="156.75" thickBot="1" x14ac:dyDescent="0.3">
      <c r="A18" s="173" t="s">
        <v>71</v>
      </c>
      <c r="B18" s="174" t="s">
        <v>29</v>
      </c>
      <c r="C18" s="174" t="s">
        <v>30</v>
      </c>
      <c r="D18" s="175" t="s">
        <v>41</v>
      </c>
      <c r="E18" s="174" t="s">
        <v>30</v>
      </c>
      <c r="F18" s="176" t="s">
        <v>78</v>
      </c>
      <c r="G18" s="177">
        <v>9474459</v>
      </c>
      <c r="H18" s="178">
        <v>8879629</v>
      </c>
      <c r="I18" s="178">
        <v>4565960.3099999996</v>
      </c>
      <c r="J18" s="179">
        <f>SUM(I18/H18)</f>
        <v>0.51420620275914675</v>
      </c>
      <c r="K18" s="180">
        <v>472</v>
      </c>
      <c r="L18" s="180">
        <v>472</v>
      </c>
      <c r="M18" s="181" t="s">
        <v>79</v>
      </c>
      <c r="N18" s="182" t="s">
        <v>77</v>
      </c>
      <c r="O18" s="183">
        <f>SUM(M18/L18)</f>
        <v>0.75847457627118642</v>
      </c>
    </row>
    <row r="19" spans="1:19" s="124" customFormat="1" ht="15" x14ac:dyDescent="0.25">
      <c r="A19" s="114"/>
      <c r="G19" s="184"/>
      <c r="H19" s="184"/>
      <c r="I19" s="184"/>
      <c r="J19" s="184"/>
      <c r="L19" s="185"/>
      <c r="M19" s="155"/>
      <c r="N19" s="155"/>
    </row>
    <row r="20" spans="1:19" s="124" customFormat="1" ht="12" x14ac:dyDescent="0.2">
      <c r="A20" s="186" t="s">
        <v>80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</row>
    <row r="21" spans="1:19" s="124" customFormat="1" ht="12.75" thickBot="1" x14ac:dyDescent="0.25"/>
    <row r="22" spans="1:19" s="124" customFormat="1" ht="12.75" thickBot="1" x14ac:dyDescent="0.25">
      <c r="A22" s="187" t="s">
        <v>81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9"/>
    </row>
    <row r="23" spans="1:19" s="124" customFormat="1" ht="12.75" thickBot="1" x14ac:dyDescent="0.25">
      <c r="A23" s="190" t="s">
        <v>82</v>
      </c>
      <c r="B23" s="191"/>
      <c r="C23" s="191"/>
      <c r="D23" s="192"/>
      <c r="E23" s="190" t="s">
        <v>83</v>
      </c>
      <c r="F23" s="191"/>
      <c r="G23" s="191"/>
      <c r="H23" s="192"/>
      <c r="I23" s="193" t="s">
        <v>84</v>
      </c>
      <c r="J23" s="194"/>
      <c r="K23" s="194"/>
      <c r="L23" s="194"/>
      <c r="M23" s="194"/>
      <c r="N23" s="195"/>
      <c r="O23" s="196" t="s">
        <v>85</v>
      </c>
      <c r="P23" s="197"/>
    </row>
    <row r="24" spans="1:19" s="124" customFormat="1" ht="36.75" thickBot="1" x14ac:dyDescent="0.25">
      <c r="A24" s="198" t="s">
        <v>86</v>
      </c>
      <c r="B24" s="199" t="s">
        <v>87</v>
      </c>
      <c r="C24" s="200" t="s">
        <v>88</v>
      </c>
      <c r="D24" s="201"/>
      <c r="E24" s="202" t="s">
        <v>89</v>
      </c>
      <c r="F24" s="203" t="s">
        <v>90</v>
      </c>
      <c r="G24" s="203" t="s">
        <v>91</v>
      </c>
      <c r="H24" s="204" t="s">
        <v>92</v>
      </c>
      <c r="I24" s="205" t="s">
        <v>93</v>
      </c>
      <c r="J24" s="206" t="s">
        <v>94</v>
      </c>
      <c r="K24" s="206" t="s">
        <v>95</v>
      </c>
      <c r="L24" s="206" t="s">
        <v>96</v>
      </c>
      <c r="M24" s="207" t="s">
        <v>97</v>
      </c>
      <c r="N24" s="208"/>
      <c r="O24" s="209" t="s">
        <v>98</v>
      </c>
      <c r="P24" s="210" t="s">
        <v>99</v>
      </c>
    </row>
    <row r="25" spans="1:19" s="223" customFormat="1" ht="22.5" customHeight="1" x14ac:dyDescent="0.2">
      <c r="A25" s="211"/>
      <c r="B25" s="212"/>
      <c r="C25" s="213"/>
      <c r="D25" s="214"/>
      <c r="E25" s="215"/>
      <c r="F25" s="216"/>
      <c r="G25" s="216"/>
      <c r="H25" s="217"/>
      <c r="I25" s="215"/>
      <c r="J25" s="216"/>
      <c r="K25" s="216"/>
      <c r="L25" s="216"/>
      <c r="M25" s="218"/>
      <c r="N25" s="219"/>
      <c r="O25" s="220"/>
      <c r="P25" s="221"/>
      <c r="Q25" s="222"/>
      <c r="R25" s="222"/>
      <c r="S25" s="222"/>
    </row>
    <row r="26" spans="1:19" s="223" customFormat="1" ht="15.75" thickBot="1" x14ac:dyDescent="0.25">
      <c r="A26" s="211"/>
      <c r="B26" s="224"/>
      <c r="C26" s="225"/>
      <c r="D26" s="226"/>
      <c r="E26" s="224"/>
      <c r="F26" s="227"/>
      <c r="G26" s="227"/>
      <c r="H26" s="228"/>
      <c r="I26" s="224"/>
      <c r="J26" s="227"/>
      <c r="K26" s="227"/>
      <c r="L26" s="227"/>
      <c r="M26" s="229"/>
      <c r="N26" s="230"/>
      <c r="O26" s="231"/>
      <c r="P26" s="232"/>
      <c r="Q26" s="222"/>
      <c r="R26" s="222"/>
      <c r="S26" s="222"/>
    </row>
    <row r="27" spans="1:19" s="124" customFormat="1" ht="15.75" thickBot="1" x14ac:dyDescent="0.25">
      <c r="A27" s="233" t="s">
        <v>100</v>
      </c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</row>
    <row r="28" spans="1:19" s="124" customFormat="1" ht="12.75" hidden="1" thickBot="1" x14ac:dyDescent="0.25"/>
    <row r="29" spans="1:19" s="124" customFormat="1" ht="21.75" customHeight="1" x14ac:dyDescent="0.25">
      <c r="A29" s="235" t="s">
        <v>101</v>
      </c>
      <c r="B29" s="236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</row>
    <row r="30" spans="1:19" s="241" customFormat="1" x14ac:dyDescent="0.2">
      <c r="A30" s="238" t="s">
        <v>102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40"/>
    </row>
    <row r="31" spans="1:19" s="124" customFormat="1" ht="12" x14ac:dyDescent="0.2"/>
    <row r="34" spans="4:13" x14ac:dyDescent="0.2">
      <c r="D34" s="242" t="s">
        <v>103</v>
      </c>
      <c r="F34" s="243"/>
      <c r="H34" s="242"/>
      <c r="I34" s="242"/>
      <c r="J34" s="242" t="s">
        <v>104</v>
      </c>
      <c r="K34" s="243"/>
      <c r="L34" s="243"/>
      <c r="M34" s="243"/>
    </row>
    <row r="35" spans="4:13" x14ac:dyDescent="0.2">
      <c r="E35" s="244" t="s">
        <v>105</v>
      </c>
      <c r="F35" s="244"/>
      <c r="H35" s="242"/>
      <c r="I35" s="242"/>
      <c r="J35" s="242"/>
      <c r="K35" s="245"/>
      <c r="L35" s="245"/>
      <c r="M35" s="245"/>
    </row>
    <row r="36" spans="4:13" x14ac:dyDescent="0.2">
      <c r="E36" s="245" t="s">
        <v>106</v>
      </c>
      <c r="F36" s="245"/>
      <c r="G36" s="242"/>
      <c r="H36" s="242"/>
      <c r="I36" s="242"/>
      <c r="J36" s="242"/>
      <c r="K36" s="245"/>
      <c r="L36" s="245"/>
      <c r="M36" s="245"/>
    </row>
    <row r="37" spans="4:13" x14ac:dyDescent="0.2">
      <c r="E37" s="245" t="s">
        <v>32</v>
      </c>
      <c r="F37" s="245"/>
      <c r="G37" s="242"/>
      <c r="H37" s="242"/>
      <c r="I37" s="242"/>
      <c r="J37" s="242"/>
      <c r="K37" s="245"/>
      <c r="L37" s="245"/>
      <c r="M37" s="245"/>
    </row>
    <row r="45" spans="4:13" x14ac:dyDescent="0.2">
      <c r="I45" s="246"/>
    </row>
    <row r="46" spans="4:13" x14ac:dyDescent="0.2">
      <c r="G46" s="246"/>
      <c r="H46" s="246"/>
      <c r="I46" s="246"/>
    </row>
  </sheetData>
  <mergeCells count="25">
    <mergeCell ref="E36:F36"/>
    <mergeCell ref="K36:M36"/>
    <mergeCell ref="E37:F37"/>
    <mergeCell ref="K37:M37"/>
    <mergeCell ref="C25:D25"/>
    <mergeCell ref="C26:D26"/>
    <mergeCell ref="A27:O27"/>
    <mergeCell ref="A30:P30"/>
    <mergeCell ref="E35:F35"/>
    <mergeCell ref="K35:M35"/>
    <mergeCell ref="A22:P22"/>
    <mergeCell ref="A23:D23"/>
    <mergeCell ref="E23:H23"/>
    <mergeCell ref="I23:M23"/>
    <mergeCell ref="O23:P23"/>
    <mergeCell ref="C24:D24"/>
    <mergeCell ref="A1:P1"/>
    <mergeCell ref="A2:P2"/>
    <mergeCell ref="C7:P7"/>
    <mergeCell ref="C9:P9"/>
    <mergeCell ref="A11:P11"/>
    <mergeCell ref="A13:F13"/>
    <mergeCell ref="G13:J13"/>
    <mergeCell ref="K13:M13"/>
    <mergeCell ref="N13:O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A40"/>
  <sheetViews>
    <sheetView showGridLines="0" tabSelected="1" zoomScale="85" zoomScaleNormal="85" zoomScaleSheetLayoutView="55" workbookViewId="0">
      <selection activeCell="B28" sqref="B28:J29"/>
    </sheetView>
  </sheetViews>
  <sheetFormatPr baseColWidth="10" defaultRowHeight="14.25" x14ac:dyDescent="0.2"/>
  <cols>
    <col min="1" max="1" width="1.7109375" style="2" customWidth="1"/>
    <col min="2" max="2" width="9.85546875" style="40" customWidth="1"/>
    <col min="3" max="5" width="9.7109375" style="40" customWidth="1"/>
    <col min="6" max="6" width="9.5703125" style="40" customWidth="1"/>
    <col min="7" max="7" width="34.85546875" style="40" customWidth="1"/>
    <col min="8" max="8" width="53" style="40" customWidth="1"/>
    <col min="9" max="9" width="25.7109375" style="40" customWidth="1"/>
    <col min="10" max="10" width="9.5703125" style="40" customWidth="1"/>
    <col min="11" max="11" width="20.7109375" style="40" customWidth="1"/>
    <col min="12" max="12" width="25.7109375" style="40" customWidth="1"/>
    <col min="13" max="13" width="20.42578125" style="40" bestFit="1" customWidth="1"/>
    <col min="14" max="14" width="24.28515625" style="40" customWidth="1"/>
    <col min="15" max="15" width="1.85546875" style="41" customWidth="1"/>
    <col min="16" max="16" width="24.28515625" style="41" customWidth="1"/>
    <col min="17" max="18" width="12.42578125" style="41" customWidth="1"/>
    <col min="19" max="20" width="15.85546875" style="41" customWidth="1"/>
    <col min="21" max="22" width="12" style="3" customWidth="1"/>
    <col min="23" max="24" width="13" style="41" customWidth="1"/>
    <col min="25" max="25" width="11.42578125" style="41"/>
    <col min="26" max="16384" width="11.42578125" style="40"/>
  </cols>
  <sheetData>
    <row r="1" spans="2:27" s="2" customFormat="1" ht="15" x14ac:dyDescent="0.25">
      <c r="B1" s="1"/>
      <c r="C1" s="1"/>
      <c r="D1" s="1"/>
      <c r="E1" s="1"/>
      <c r="O1" s="3"/>
      <c r="P1" s="3"/>
      <c r="Q1" s="4"/>
      <c r="R1" s="4"/>
      <c r="S1" s="4"/>
      <c r="T1" s="4"/>
      <c r="U1" s="3"/>
      <c r="V1" s="3"/>
      <c r="W1" s="3"/>
      <c r="X1" s="3"/>
      <c r="Y1" s="3"/>
    </row>
    <row r="2" spans="2:27" s="2" customFormat="1" ht="18" x14ac:dyDescent="0.25">
      <c r="B2" s="97" t="s">
        <v>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5"/>
      <c r="P2" s="5"/>
      <c r="Q2" s="5"/>
      <c r="R2" s="5"/>
      <c r="S2" s="5"/>
      <c r="T2" s="5"/>
      <c r="U2" s="3"/>
      <c r="V2" s="3"/>
      <c r="W2" s="3"/>
      <c r="X2" s="3"/>
      <c r="Y2" s="3"/>
    </row>
    <row r="3" spans="2:27" s="2" customFormat="1" ht="18" x14ac:dyDescent="0.25">
      <c r="B3" s="97" t="s">
        <v>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5"/>
      <c r="P3" s="5"/>
      <c r="Q3" s="5"/>
      <c r="R3" s="5"/>
      <c r="S3" s="5"/>
      <c r="T3" s="5"/>
      <c r="U3" s="3"/>
      <c r="V3" s="3"/>
      <c r="W3" s="3"/>
      <c r="X3" s="3"/>
      <c r="Y3" s="3"/>
    </row>
    <row r="4" spans="2:27" s="2" customFormat="1" ht="4.5" customHeight="1" x14ac:dyDescent="0.2"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7" s="2" customFormat="1" ht="15" x14ac:dyDescent="0.25">
      <c r="B5" s="6" t="s">
        <v>2</v>
      </c>
      <c r="C5" s="7"/>
      <c r="D5" s="98" t="s">
        <v>32</v>
      </c>
      <c r="E5" s="98"/>
      <c r="F5" s="98"/>
      <c r="G5" s="98"/>
      <c r="H5" s="98"/>
      <c r="I5" s="98"/>
      <c r="M5" s="8" t="s">
        <v>3</v>
      </c>
      <c r="N5" s="9" t="s">
        <v>4</v>
      </c>
      <c r="O5" s="3"/>
      <c r="P5" s="3"/>
      <c r="Q5" s="10"/>
      <c r="R5" s="10"/>
      <c r="S5" s="11"/>
      <c r="T5" s="11"/>
      <c r="U5" s="3"/>
      <c r="V5" s="3"/>
      <c r="W5" s="3"/>
      <c r="X5" s="3"/>
      <c r="Y5" s="3"/>
    </row>
    <row r="6" spans="2:27" s="2" customFormat="1" ht="9.75" customHeight="1" x14ac:dyDescent="0.2">
      <c r="I6" s="7"/>
      <c r="J6" s="7"/>
      <c r="M6" s="12"/>
      <c r="N6" s="12"/>
      <c r="O6" s="13"/>
      <c r="P6" s="13"/>
      <c r="Q6" s="3"/>
      <c r="R6" s="3"/>
      <c r="S6" s="3"/>
      <c r="T6" s="3"/>
      <c r="U6" s="3"/>
      <c r="V6" s="3"/>
      <c r="W6" s="3"/>
      <c r="X6" s="3"/>
      <c r="Y6" s="3"/>
    </row>
    <row r="7" spans="2:27" s="2" customFormat="1" ht="15" x14ac:dyDescent="0.25">
      <c r="B7" s="6" t="s">
        <v>5</v>
      </c>
      <c r="C7" s="14"/>
      <c r="D7" s="98">
        <v>2022</v>
      </c>
      <c r="E7" s="98"/>
      <c r="F7" s="98"/>
      <c r="G7" s="98"/>
      <c r="H7" s="98"/>
      <c r="I7" s="98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2:27" s="2" customFormat="1" ht="6.75" customHeight="1" x14ac:dyDescent="0.2">
      <c r="I8" s="7"/>
      <c r="J8" s="7"/>
      <c r="K8" s="7"/>
      <c r="L8" s="7"/>
      <c r="M8" s="7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2:27" s="2" customFormat="1" ht="15" x14ac:dyDescent="0.25">
      <c r="B9" s="1" t="s">
        <v>6</v>
      </c>
      <c r="C9" s="7"/>
      <c r="D9" s="98" t="s">
        <v>45</v>
      </c>
      <c r="E9" s="98"/>
      <c r="F9" s="98"/>
      <c r="G9" s="98"/>
      <c r="H9" s="98"/>
      <c r="I9" s="98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2:27" s="2" customFormat="1" ht="15" thickBot="1" x14ac:dyDescent="0.25"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2:27" s="2" customFormat="1" ht="15.75" customHeight="1" thickTop="1" x14ac:dyDescent="0.2">
      <c r="B11" s="85" t="s">
        <v>7</v>
      </c>
      <c r="C11" s="85" t="s">
        <v>8</v>
      </c>
      <c r="D11" s="85" t="s">
        <v>9</v>
      </c>
      <c r="E11" s="85" t="s">
        <v>10</v>
      </c>
      <c r="F11" s="85" t="s">
        <v>11</v>
      </c>
      <c r="G11" s="95" t="s">
        <v>12</v>
      </c>
      <c r="H11" s="85" t="s">
        <v>13</v>
      </c>
      <c r="I11" s="95" t="s">
        <v>14</v>
      </c>
      <c r="J11" s="85" t="s">
        <v>15</v>
      </c>
      <c r="K11" s="95" t="s">
        <v>16</v>
      </c>
      <c r="L11" s="95" t="s">
        <v>17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2:27" s="2" customFormat="1" ht="47.25" customHeight="1" x14ac:dyDescent="0.2">
      <c r="B12" s="99"/>
      <c r="C12" s="99"/>
      <c r="D12" s="99"/>
      <c r="E12" s="99"/>
      <c r="F12" s="99"/>
      <c r="G12" s="96"/>
      <c r="H12" s="99"/>
      <c r="I12" s="99"/>
      <c r="J12" s="99"/>
      <c r="K12" s="96"/>
      <c r="L12" s="96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2:27" s="2" customFormat="1" x14ac:dyDescent="0.2">
      <c r="B13" s="15"/>
      <c r="C13" s="16"/>
      <c r="D13" s="17"/>
      <c r="E13" s="17"/>
      <c r="F13" s="17"/>
      <c r="G13" s="17"/>
      <c r="H13" s="17"/>
      <c r="I13" s="17"/>
      <c r="J13" s="18"/>
      <c r="K13" s="15"/>
      <c r="L13" s="42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2:27" s="2" customFormat="1" ht="39" customHeight="1" x14ac:dyDescent="0.2">
      <c r="B14" s="44">
        <v>47</v>
      </c>
      <c r="C14" s="55" t="s">
        <v>29</v>
      </c>
      <c r="D14" s="55" t="s">
        <v>30</v>
      </c>
      <c r="E14" s="55" t="s">
        <v>37</v>
      </c>
      <c r="F14" s="56" t="s">
        <v>30</v>
      </c>
      <c r="G14" s="53" t="s">
        <v>37</v>
      </c>
      <c r="H14" s="45" t="s">
        <v>33</v>
      </c>
      <c r="I14" s="46" t="s">
        <v>26</v>
      </c>
      <c r="J14" s="46" t="s">
        <v>27</v>
      </c>
      <c r="K14" s="47" t="s">
        <v>31</v>
      </c>
      <c r="L14" s="48"/>
      <c r="M14" s="49"/>
      <c r="N14" s="49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2:27" s="2" customFormat="1" ht="57" customHeight="1" x14ac:dyDescent="0.2">
      <c r="B15" s="44">
        <v>47</v>
      </c>
      <c r="C15" s="55" t="s">
        <v>29</v>
      </c>
      <c r="D15" s="55" t="s">
        <v>30</v>
      </c>
      <c r="E15" s="55" t="s">
        <v>41</v>
      </c>
      <c r="F15" s="56" t="s">
        <v>30</v>
      </c>
      <c r="G15" s="53" t="s">
        <v>39</v>
      </c>
      <c r="H15" s="50" t="s">
        <v>34</v>
      </c>
      <c r="I15" s="46" t="s">
        <v>28</v>
      </c>
      <c r="J15" s="46" t="s">
        <v>27</v>
      </c>
      <c r="K15" s="47" t="s">
        <v>31</v>
      </c>
      <c r="L15" s="48"/>
      <c r="M15" s="49"/>
      <c r="N15" s="49"/>
      <c r="O15" s="3"/>
      <c r="P15" s="3"/>
      <c r="Q15" s="21"/>
      <c r="R15" s="21"/>
      <c r="S15" s="21"/>
      <c r="T15" s="21"/>
      <c r="U15" s="21"/>
      <c r="V15" s="21"/>
      <c r="W15" s="21"/>
      <c r="X15" s="21"/>
      <c r="Y15" s="3"/>
      <c r="Z15" s="3"/>
      <c r="AA15" s="3"/>
    </row>
    <row r="16" spans="2:27" s="2" customFormat="1" ht="86.25" customHeight="1" x14ac:dyDescent="0.2">
      <c r="B16" s="100" t="s">
        <v>42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3"/>
      <c r="P16" s="3"/>
      <c r="Q16" s="21"/>
      <c r="R16" s="21"/>
      <c r="S16" s="21"/>
      <c r="T16" s="21"/>
      <c r="U16" s="21"/>
      <c r="V16" s="21"/>
      <c r="W16" s="21"/>
      <c r="X16" s="21"/>
      <c r="Y16" s="3"/>
      <c r="Z16" s="3"/>
      <c r="AA16" s="3"/>
    </row>
    <row r="17" spans="1:25" s="2" customFormat="1" ht="7.5" customHeight="1" x14ac:dyDescent="0.2">
      <c r="B17" s="15"/>
      <c r="C17" s="15"/>
      <c r="D17" s="15"/>
      <c r="E17" s="22"/>
      <c r="F17" s="19"/>
      <c r="G17" s="23"/>
      <c r="H17" s="24"/>
      <c r="I17" s="16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s="2" customFormat="1" ht="5.25" customHeight="1" thickBot="1" x14ac:dyDescent="0.25">
      <c r="B18" s="15"/>
      <c r="C18" s="15"/>
      <c r="D18" s="15"/>
      <c r="E18" s="15"/>
      <c r="F18" s="106"/>
      <c r="G18" s="106"/>
      <c r="H18" s="25"/>
      <c r="I18" s="26"/>
      <c r="J18" s="16"/>
      <c r="K18" s="27"/>
      <c r="L18" s="20"/>
      <c r="M18" s="28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s="35" customFormat="1" ht="15.75" thickTop="1" x14ac:dyDescent="0.25">
      <c r="A19" s="29"/>
      <c r="B19" s="30" t="s">
        <v>18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/>
      <c r="P19" s="32"/>
      <c r="Q19" s="32"/>
      <c r="R19" s="32"/>
      <c r="S19" s="32"/>
      <c r="T19" s="32"/>
      <c r="U19" s="33"/>
      <c r="V19" s="33"/>
      <c r="W19" s="34"/>
      <c r="X19" s="34"/>
      <c r="Y19" s="34"/>
    </row>
    <row r="20" spans="1:25" s="2" customFormat="1" ht="9" customHeight="1" thickBot="1" x14ac:dyDescent="0.25"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s="2" customFormat="1" ht="30" customHeight="1" thickBot="1" x14ac:dyDescent="0.25">
      <c r="B21" s="51" t="s">
        <v>19</v>
      </c>
      <c r="C21" s="52"/>
      <c r="D21" s="52"/>
      <c r="E21" s="52"/>
      <c r="F21" s="52"/>
      <c r="G21" s="52"/>
      <c r="H21" s="52"/>
      <c r="I21" s="52"/>
      <c r="J21" s="52"/>
      <c r="K21" s="107" t="s">
        <v>20</v>
      </c>
      <c r="L21" s="108"/>
      <c r="M21" s="109" t="s">
        <v>21</v>
      </c>
      <c r="N21" s="110"/>
      <c r="O21" s="36"/>
      <c r="P21" s="36"/>
      <c r="Q21" s="37"/>
      <c r="R21" s="37"/>
      <c r="S21" s="37"/>
      <c r="T21" s="37"/>
      <c r="U21" s="3"/>
      <c r="V21" s="3"/>
      <c r="W21" s="3"/>
      <c r="X21" s="3"/>
      <c r="Y21" s="3"/>
    </row>
    <row r="22" spans="1:25" s="2" customFormat="1" ht="23.25" customHeight="1" thickBot="1" x14ac:dyDescent="0.25">
      <c r="B22" s="103" t="s">
        <v>43</v>
      </c>
      <c r="C22" s="104"/>
      <c r="D22" s="104"/>
      <c r="E22" s="104"/>
      <c r="F22" s="104"/>
      <c r="G22" s="104"/>
      <c r="H22" s="104"/>
      <c r="I22" s="104"/>
      <c r="J22" s="105"/>
      <c r="K22" s="74" t="s">
        <v>36</v>
      </c>
      <c r="L22" s="75"/>
      <c r="M22" s="101">
        <v>44564</v>
      </c>
      <c r="N22" s="102"/>
      <c r="O22" s="36"/>
      <c r="P22" s="36"/>
      <c r="Q22" s="37"/>
      <c r="R22" s="37"/>
      <c r="S22" s="37"/>
      <c r="T22" s="37"/>
      <c r="U22" s="3"/>
      <c r="V22" s="3"/>
      <c r="W22" s="3"/>
      <c r="X22" s="3"/>
      <c r="Y22" s="3"/>
    </row>
    <row r="23" spans="1:25" s="2" customFormat="1" ht="23.25" customHeight="1" thickBot="1" x14ac:dyDescent="0.25">
      <c r="B23" s="59" t="s">
        <v>40</v>
      </c>
      <c r="C23" s="60"/>
      <c r="D23" s="60"/>
      <c r="E23" s="60"/>
      <c r="F23" s="60"/>
      <c r="G23" s="60"/>
      <c r="H23" s="60"/>
      <c r="I23" s="60"/>
      <c r="J23" s="61"/>
      <c r="K23" s="62" t="s">
        <v>38</v>
      </c>
      <c r="L23" s="63"/>
      <c r="M23" s="57">
        <v>44650</v>
      </c>
      <c r="N23" s="58"/>
      <c r="O23" s="36"/>
      <c r="P23" s="36"/>
      <c r="Q23" s="37"/>
      <c r="R23" s="37"/>
      <c r="S23" s="37"/>
      <c r="T23" s="37"/>
      <c r="U23" s="3"/>
      <c r="V23" s="3"/>
      <c r="W23" s="3"/>
      <c r="X23" s="3"/>
      <c r="Y23" s="3"/>
    </row>
    <row r="24" spans="1:25" s="2" customFormat="1" ht="23.25" customHeight="1" thickBot="1" x14ac:dyDescent="0.25">
      <c r="B24" s="59" t="s">
        <v>40</v>
      </c>
      <c r="C24" s="60"/>
      <c r="D24" s="60"/>
      <c r="E24" s="60"/>
      <c r="F24" s="60"/>
      <c r="G24" s="60"/>
      <c r="H24" s="60"/>
      <c r="I24" s="60"/>
      <c r="J24" s="61"/>
      <c r="K24" s="62" t="s">
        <v>46</v>
      </c>
      <c r="L24" s="63"/>
      <c r="M24" s="57">
        <v>44735</v>
      </c>
      <c r="N24" s="58"/>
      <c r="O24" s="36"/>
      <c r="P24" s="36"/>
      <c r="Q24" s="37"/>
      <c r="R24" s="37"/>
      <c r="S24" s="37"/>
      <c r="T24" s="37"/>
      <c r="U24" s="3"/>
      <c r="V24" s="3"/>
      <c r="W24" s="3"/>
      <c r="X24" s="3"/>
      <c r="Y24" s="3"/>
    </row>
    <row r="25" spans="1:25" s="2" customFormat="1" ht="23.25" customHeight="1" thickBot="1" x14ac:dyDescent="0.25">
      <c r="B25" s="59" t="s">
        <v>40</v>
      </c>
      <c r="C25" s="60"/>
      <c r="D25" s="60"/>
      <c r="E25" s="60"/>
      <c r="F25" s="60"/>
      <c r="G25" s="60"/>
      <c r="H25" s="60"/>
      <c r="I25" s="60"/>
      <c r="J25" s="61"/>
      <c r="K25" s="62" t="s">
        <v>48</v>
      </c>
      <c r="L25" s="63"/>
      <c r="M25" s="57">
        <v>44806</v>
      </c>
      <c r="N25" s="58"/>
      <c r="O25" s="36"/>
      <c r="P25" s="36"/>
      <c r="Q25" s="37"/>
      <c r="R25" s="37"/>
      <c r="S25" s="37"/>
      <c r="T25" s="37"/>
      <c r="U25" s="3"/>
      <c r="V25" s="3"/>
      <c r="W25" s="3"/>
      <c r="X25" s="3"/>
      <c r="Y25" s="3"/>
    </row>
    <row r="26" spans="1:25" s="3" customFormat="1" ht="9" customHeight="1" thickBot="1" x14ac:dyDescent="0.25">
      <c r="B26" s="73"/>
      <c r="C26" s="73"/>
      <c r="D26" s="73"/>
      <c r="E26" s="73"/>
      <c r="F26" s="73"/>
      <c r="G26" s="73"/>
      <c r="H26" s="73"/>
      <c r="I26" s="73"/>
      <c r="J26" s="73"/>
      <c r="K26" s="66"/>
      <c r="L26" s="66"/>
      <c r="M26" s="67"/>
      <c r="N26" s="67"/>
      <c r="O26" s="7"/>
      <c r="P26" s="7"/>
      <c r="Q26" s="7"/>
      <c r="R26" s="7"/>
      <c r="S26" s="7"/>
      <c r="T26" s="7"/>
    </row>
    <row r="27" spans="1:25" s="2" customFormat="1" ht="30" customHeight="1" thickTop="1" thickBot="1" x14ac:dyDescent="0.25">
      <c r="B27" s="54" t="s">
        <v>22</v>
      </c>
      <c r="C27" s="54"/>
      <c r="D27" s="54"/>
      <c r="E27" s="54"/>
      <c r="F27" s="54"/>
      <c r="G27" s="54"/>
      <c r="H27" s="54"/>
      <c r="I27" s="54"/>
      <c r="J27" s="54"/>
      <c r="K27" s="82" t="s">
        <v>20</v>
      </c>
      <c r="L27" s="83"/>
      <c r="M27" s="84" t="s">
        <v>21</v>
      </c>
      <c r="N27" s="85"/>
      <c r="O27" s="36"/>
      <c r="P27" s="36"/>
      <c r="Q27" s="37"/>
      <c r="R27" s="37"/>
      <c r="S27" s="37"/>
      <c r="T27" s="37"/>
      <c r="U27" s="3"/>
      <c r="V27" s="3"/>
      <c r="W27" s="3"/>
      <c r="X27" s="3"/>
      <c r="Y27" s="3"/>
    </row>
    <row r="28" spans="1:25" s="2" customFormat="1" x14ac:dyDescent="0.2">
      <c r="B28" s="86" t="s">
        <v>44</v>
      </c>
      <c r="C28" s="87"/>
      <c r="D28" s="87"/>
      <c r="E28" s="87"/>
      <c r="F28" s="87"/>
      <c r="G28" s="87"/>
      <c r="H28" s="87"/>
      <c r="I28" s="87"/>
      <c r="J28" s="88"/>
      <c r="K28" s="74" t="s">
        <v>35</v>
      </c>
      <c r="L28" s="75"/>
      <c r="M28" s="78" t="s">
        <v>47</v>
      </c>
      <c r="N28" s="79"/>
      <c r="O28" s="7"/>
      <c r="P28" s="7"/>
      <c r="Q28" s="7"/>
      <c r="R28" s="7"/>
      <c r="S28" s="7"/>
      <c r="T28" s="7"/>
      <c r="U28" s="3"/>
      <c r="V28" s="3"/>
      <c r="W28" s="3"/>
      <c r="X28" s="3"/>
      <c r="Y28" s="3"/>
    </row>
    <row r="29" spans="1:25" s="2" customFormat="1" ht="22.5" customHeight="1" thickBot="1" x14ac:dyDescent="0.25">
      <c r="B29" s="89"/>
      <c r="C29" s="90"/>
      <c r="D29" s="90"/>
      <c r="E29" s="90"/>
      <c r="F29" s="90"/>
      <c r="G29" s="90"/>
      <c r="H29" s="90"/>
      <c r="I29" s="90"/>
      <c r="J29" s="91"/>
      <c r="K29" s="76"/>
      <c r="L29" s="77"/>
      <c r="M29" s="80"/>
      <c r="N29" s="81"/>
      <c r="O29" s="7"/>
      <c r="P29" s="7"/>
      <c r="Q29" s="7"/>
      <c r="R29" s="7"/>
      <c r="S29" s="7"/>
      <c r="T29" s="7"/>
      <c r="U29" s="3"/>
      <c r="V29" s="3"/>
      <c r="W29" s="3"/>
      <c r="X29" s="3"/>
      <c r="Y29" s="3"/>
    </row>
    <row r="30" spans="1:25" s="2" customFormat="1" ht="6.75" customHeight="1" x14ac:dyDescent="0.2">
      <c r="B30" s="92"/>
      <c r="C30" s="92"/>
      <c r="D30" s="92"/>
      <c r="E30" s="92"/>
      <c r="F30" s="92"/>
      <c r="G30" s="92"/>
      <c r="H30" s="92"/>
      <c r="I30" s="92"/>
      <c r="J30" s="93"/>
      <c r="K30" s="64"/>
      <c r="L30" s="94"/>
      <c r="M30" s="64"/>
      <c r="N30" s="65"/>
      <c r="O30" s="7"/>
      <c r="P30" s="7"/>
      <c r="Q30" s="7"/>
      <c r="R30" s="7"/>
      <c r="S30" s="7"/>
      <c r="T30" s="7"/>
      <c r="U30" s="3"/>
      <c r="V30" s="3"/>
      <c r="W30" s="3"/>
      <c r="X30" s="3"/>
      <c r="Y30" s="3"/>
    </row>
    <row r="31" spans="1:25" s="2" customFormat="1" ht="5.25" customHeight="1" thickBot="1" x14ac:dyDescent="0.25">
      <c r="B31" s="68"/>
      <c r="C31" s="68"/>
      <c r="D31" s="68"/>
      <c r="E31" s="68"/>
      <c r="F31" s="68"/>
      <c r="G31" s="68"/>
      <c r="H31" s="68"/>
      <c r="I31" s="68"/>
      <c r="J31" s="69"/>
      <c r="K31" s="70"/>
      <c r="L31" s="71"/>
      <c r="M31" s="70"/>
      <c r="N31" s="72"/>
      <c r="O31" s="7"/>
      <c r="P31" s="7"/>
      <c r="Q31" s="7"/>
      <c r="R31" s="7"/>
      <c r="S31" s="7"/>
      <c r="T31" s="7"/>
      <c r="U31" s="3"/>
      <c r="V31" s="3"/>
      <c r="W31" s="3"/>
      <c r="X31" s="3"/>
      <c r="Y31" s="3"/>
    </row>
    <row r="32" spans="1:25" s="2" customFormat="1" ht="15" thickTop="1" x14ac:dyDescent="0.2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3"/>
      <c r="V32" s="3"/>
      <c r="W32" s="3"/>
      <c r="X32" s="3"/>
      <c r="Y32" s="3"/>
    </row>
    <row r="33" spans="2:25" s="2" customFormat="1" x14ac:dyDescent="0.2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3"/>
      <c r="V33" s="3"/>
      <c r="W33" s="3"/>
      <c r="X33" s="3"/>
      <c r="Y33" s="3"/>
    </row>
    <row r="34" spans="2:25" s="2" customFormat="1" x14ac:dyDescent="0.2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3"/>
      <c r="V34" s="3"/>
      <c r="W34" s="3"/>
      <c r="X34" s="3"/>
      <c r="Y34" s="3"/>
    </row>
    <row r="35" spans="2:25" s="2" customFormat="1" x14ac:dyDescent="0.2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3"/>
      <c r="V35" s="3"/>
      <c r="W35" s="3"/>
      <c r="X35" s="3"/>
      <c r="Y35" s="3"/>
    </row>
    <row r="36" spans="2:25" s="2" customFormat="1" x14ac:dyDescent="0.2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3"/>
      <c r="V36" s="3"/>
      <c r="W36" s="3"/>
      <c r="X36" s="3"/>
      <c r="Y36" s="3"/>
    </row>
    <row r="37" spans="2:25" s="2" customFormat="1" ht="22.5" customHeight="1" x14ac:dyDescent="0.2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43" t="s">
        <v>23</v>
      </c>
      <c r="O37" s="28"/>
      <c r="P37" s="39"/>
      <c r="Q37" s="3"/>
      <c r="R37" s="3"/>
      <c r="S37" s="3"/>
      <c r="T37" s="3"/>
      <c r="U37" s="3"/>
      <c r="V37" s="3"/>
      <c r="W37" s="3"/>
      <c r="X37" s="3"/>
      <c r="Y37" s="3"/>
    </row>
    <row r="38" spans="2:25" s="2" customFormat="1" ht="22.5" customHeight="1" x14ac:dyDescent="0.2">
      <c r="B38" s="38"/>
      <c r="C38" s="38"/>
      <c r="D38" s="38"/>
      <c r="E38" s="38"/>
      <c r="F38" s="38"/>
      <c r="G38" s="38"/>
      <c r="H38" s="38"/>
      <c r="I38" s="38"/>
      <c r="J38" s="38"/>
      <c r="K38" s="38"/>
      <c r="M38" s="28" t="s">
        <v>24</v>
      </c>
      <c r="O38" s="28"/>
      <c r="P38" s="39"/>
      <c r="Q38" s="3"/>
      <c r="R38" s="3"/>
      <c r="S38" s="3"/>
      <c r="T38" s="3"/>
      <c r="U38" s="3"/>
      <c r="V38" s="3"/>
      <c r="W38" s="3"/>
      <c r="X38" s="3"/>
      <c r="Y38" s="3"/>
    </row>
    <row r="39" spans="2:25" s="2" customFormat="1" ht="22.5" customHeight="1" x14ac:dyDescent="0.2">
      <c r="M39" s="28" t="s">
        <v>25</v>
      </c>
      <c r="O39" s="28"/>
      <c r="P39" s="39"/>
      <c r="Q39" s="3"/>
      <c r="R39" s="3"/>
      <c r="S39" s="3"/>
      <c r="T39" s="3"/>
      <c r="U39" s="3"/>
      <c r="V39" s="3"/>
      <c r="W39" s="3"/>
      <c r="X39" s="3"/>
      <c r="Y39" s="3"/>
    </row>
    <row r="40" spans="2:25" ht="22.5" customHeight="1" x14ac:dyDescent="0.2"/>
  </sheetData>
  <mergeCells count="46">
    <mergeCell ref="B16:N16"/>
    <mergeCell ref="K22:L22"/>
    <mergeCell ref="M22:N22"/>
    <mergeCell ref="B22:J22"/>
    <mergeCell ref="F18:G18"/>
    <mergeCell ref="K21:L21"/>
    <mergeCell ref="M21:N21"/>
    <mergeCell ref="L11:L12"/>
    <mergeCell ref="B2:N2"/>
    <mergeCell ref="B3:N3"/>
    <mergeCell ref="D5:I5"/>
    <mergeCell ref="D7:I7"/>
    <mergeCell ref="D9:I9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B31:J31"/>
    <mergeCell ref="K31:L31"/>
    <mergeCell ref="M31:N31"/>
    <mergeCell ref="B26:J26"/>
    <mergeCell ref="K28:L29"/>
    <mergeCell ref="M28:N29"/>
    <mergeCell ref="K27:L27"/>
    <mergeCell ref="M27:N27"/>
    <mergeCell ref="B28:J29"/>
    <mergeCell ref="B30:J30"/>
    <mergeCell ref="K30:L30"/>
    <mergeCell ref="M23:N23"/>
    <mergeCell ref="B23:J23"/>
    <mergeCell ref="K23:L23"/>
    <mergeCell ref="M30:N30"/>
    <mergeCell ref="K26:L26"/>
    <mergeCell ref="M26:N26"/>
    <mergeCell ref="B24:J24"/>
    <mergeCell ref="K24:L24"/>
    <mergeCell ref="M24:N24"/>
    <mergeCell ref="B25:J25"/>
    <mergeCell ref="K25:L25"/>
    <mergeCell ref="M25:N25"/>
  </mergeCells>
  <printOptions horizontalCentered="1"/>
  <pageMargins left="0" right="0" top="0.39370078740157483" bottom="0" header="0" footer="0"/>
  <pageSetup scale="50" fitToHeight="10" orientation="landscape" r:id="rId1"/>
  <ignoredErrors>
    <ignoredError sqref="J1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Comp_Ejecución_Física</vt:lpstr>
      <vt:lpstr>Comp_Ejecución_Física!Área_de_impresión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Lucrecia Ticum Pineda</dc:creator>
  <cp:lastModifiedBy>Sandra Méndez</cp:lastModifiedBy>
  <cp:lastPrinted>2022-09-02T20:45:31Z</cp:lastPrinted>
  <dcterms:created xsi:type="dcterms:W3CDTF">2017-05-05T18:14:11Z</dcterms:created>
  <dcterms:modified xsi:type="dcterms:W3CDTF">2022-09-07T16:33:43Z</dcterms:modified>
</cp:coreProperties>
</file>