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E50DCBDD-BE73-4A1B-AD68-E0F9FAC68EBC}" xr6:coauthVersionLast="47" xr6:coauthVersionMax="47"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r:id="rId10"/>
    <sheet name="Numeral 17" sheetId="21" state="hidden" r:id="rId11"/>
    <sheet name="Numeral 19 Administración" sheetId="16" state="hidden" r:id="rId12"/>
    <sheet name="Numeral 20 Administración" sheetId="14" state="hidden" r:id="rId13"/>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8" l="1"/>
  <c r="B72" i="19" l="1"/>
  <c r="B72" i="17"/>
  <c r="B62" i="19"/>
  <c r="B62" i="17"/>
  <c r="A5" i="18" l="1"/>
  <c r="A8" i="21"/>
  <c r="A7" i="21"/>
  <c r="A6" i="21"/>
  <c r="A3" i="21"/>
  <c r="A8" i="20"/>
  <c r="A7" i="20"/>
  <c r="A6" i="20"/>
  <c r="A3" i="20"/>
  <c r="A8" i="19"/>
  <c r="A7" i="19"/>
  <c r="A6" i="19"/>
  <c r="A3" i="19"/>
  <c r="A7" i="18" l="1"/>
  <c r="B42" i="18" l="1"/>
  <c r="B47" i="18" l="1"/>
  <c r="A8" i="2" l="1"/>
  <c r="A6" i="18" l="1"/>
  <c r="B22" i="18"/>
  <c r="A46" i="6" l="1"/>
  <c r="A3" i="17" l="1"/>
  <c r="A7" i="17" l="1"/>
  <c r="A6" i="17"/>
  <c r="A5" i="17"/>
  <c r="A2" i="17"/>
  <c r="A3" i="14" l="1"/>
  <c r="A3" i="16"/>
  <c r="A3" i="2"/>
  <c r="A45" i="6"/>
  <c r="A48" i="6"/>
  <c r="A6" i="14" l="1"/>
  <c r="A6" i="16"/>
  <c r="A6" i="2"/>
  <c r="A7" i="14" l="1"/>
  <c r="A7" i="16"/>
  <c r="A7" i="2"/>
  <c r="A49" i="6"/>
  <c r="A50" i="6" l="1"/>
  <c r="A8" i="16" l="1"/>
  <c r="A8" i="14" s="1"/>
</calcChain>
</file>

<file path=xl/sharedStrings.xml><?xml version="1.0" encoding="utf-8"?>
<sst xmlns="http://schemas.openxmlformats.org/spreadsheetml/2006/main" count="748" uniqueCount="269">
  <si>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</si>
  <si>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</si>
  <si>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</si>
  <si>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</si>
  <si>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</si>
  <si>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</si>
  <si>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</si>
  <si>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</si>
  <si>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</si>
  <si>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</si>
  <si>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</si>
  <si>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</si>
  <si>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</si>
  <si>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</si>
  <si>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</si>
  <si>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</si>
  <si>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</si>
  <si>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</si>
  <si>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</si>
  <si>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</si>
  <si>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</si>
  <si>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</si>
  <si>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</si>
  <si>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</si>
  <si>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</si>
  <si>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</si>
  <si>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</si>
  <si>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</si>
  <si>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</si>
  <si>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</si>
  <si>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</si>
  <si>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</si>
  <si>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</si>
  <si>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</si>
  <si>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</si>
  <si>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NIT</t>
  </si>
  <si>
    <t>DIETAS</t>
  </si>
  <si>
    <t>NOMBRES Y APELLIDOS (Empleado/Servidor Público)</t>
  </si>
  <si>
    <t>Nacional</t>
  </si>
  <si>
    <t>Internacional</t>
  </si>
  <si>
    <t>PROVEEDOR (NOMBRE Y NIT)</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</si>
  <si>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</si>
  <si>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</si>
  <si>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</si>
  <si>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</si>
  <si>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</si>
  <si>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</si>
  <si>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</si>
  <si>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</si>
  <si>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</si>
  <si>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</si>
  <si>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</si>
  <si>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</si>
  <si>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</si>
  <si>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</si>
  <si>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</si>
  <si>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</si>
  <si>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</si>
  <si>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</si>
  <si>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</si>
  <si>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</si>
  <si>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</si>
  <si>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</si>
  <si>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</si>
  <si>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</si>
  <si>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</si>
  <si>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</si>
  <si>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</si>
  <si>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</si>
  <si>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</si>
  <si>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</si>
  <si>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</si>
  <si>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</si>
  <si>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</si>
  <si>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</si>
  <si>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</si>
  <si>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</si>
  <si>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</si>
  <si>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</si>
  <si>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</si>
  <si>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</si>
  <si>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</si>
  <si>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</si>
  <si>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</si>
  <si>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</si>
  <si>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</si>
  <si>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</si>
  <si>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</si>
  <si>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</si>
  <si>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</si>
  <si>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</si>
  <si>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</si>
  <si>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</si>
  <si>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</si>
  <si>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</si>
  <si>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</si>
  <si>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</si>
  <si>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</si>
  <si>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</si>
  <si>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</si>
  <si>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</si>
  <si>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</si>
  <si>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</si>
  <si>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</si>
  <si>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</si>
  <si>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</si>
  <si>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</si>
  <si>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</si>
  <si>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</si>
  <si>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</si>
  <si>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</si>
  <si>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</si>
  <si>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</si>
  <si>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</si>
  <si>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</si>
  <si>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</si>
  <si>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</si>
  <si>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</si>
  <si>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</si>
  <si>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</si>
  <si>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</si>
  <si>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</si>
  <si>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</si>
  <si>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</si>
  <si>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</si>
  <si>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</si>
  <si>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</si>
  <si>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</si>
  <si>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</si>
  <si>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</si>
  <si>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</si>
  <si>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</si>
  <si>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</si>
  <si>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</si>
  <si>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</si>
  <si>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</si>
  <si>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</si>
  <si>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</si>
  <si>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</si>
  <si>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</si>
  <si>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</si>
  <si>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</si>
  <si>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</si>
  <si>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</si>
  <si>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</si>
  <si>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</si>
  <si>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</si>
  <si>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</si>
  <si>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</si>
  <si>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1090,  1092</t>
  </si>
  <si>
    <t xml:space="preserve">1era. Calle 6-21 zona 1, Totonicapan.  </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</si>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</sst>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0" fillId="0" borderId="0" xfId="0" applyBorder="1" applyAlignment="1">
      <alignment wrapText="1"/>
    </xf>
    <xf numFmtId="0" fontId="14" fillId="0" borderId="0" xfId="0" applyFont="1"/>
    <xf numFmtId="0" fontId="16" fillId="0" borderId="0" xfId="0" applyFont="1"/>
    <xf numFmtId="0" fontId="14" fillId="0" borderId="39" xfId="0" applyFont="1" applyBorder="1"/>
    <xf numFmtId="0" fontId="19" fillId="0" borderId="0" xfId="0" applyFont="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8" fillId="0" borderId="0" xfId="0" applyFont="1"/>
    <xf numFmtId="0" fontId="0" fillId="0" borderId="0" xfId="0" applyFill="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4" fillId="5" borderId="0" xfId="0" applyNumberFormat="1" applyFont="1" applyFill="1" applyBorder="1"/>
    <xf numFmtId="0" fontId="24"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4" fillId="5" borderId="8" xfId="0" applyNumberFormat="1" applyFont="1" applyFill="1" applyBorder="1"/>
    <xf numFmtId="0" fontId="24"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5" fillId="0" borderId="19" xfId="0" applyFont="1" applyBorder="1" applyAlignment="1">
      <alignment horizontal="center" vertical="center" wrapText="1"/>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6" fillId="0" borderId="29" xfId="0" applyNumberFormat="1" applyFont="1" applyFill="1" applyBorder="1" applyAlignment="1">
      <alignment horizontal="center" vertical="center"/>
    </xf>
    <xf numFmtId="165" fontId="26" fillId="0" borderId="30" xfId="0" applyNumberFormat="1" applyFont="1" applyFill="1" applyBorder="1" applyAlignment="1">
      <alignment horizontal="center" vertical="center"/>
    </xf>
    <xf numFmtId="165" fontId="26"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5"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3" fillId="0" borderId="0" xfId="0" applyFont="1" applyBorder="1" applyAlignment="1">
      <alignment horizontal="left"/>
    </xf>
    <xf numFmtId="0" fontId="23"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276" t="s">
        <v>58</v>
      </c>
      <c r="B2" s="277"/>
      <c r="C2" s="277"/>
      <c r="D2" s="277"/>
      <c r="E2" s="278"/>
    </row>
    <row r="3" spans="1:5" ht="18.75" x14ac:dyDescent="0.25">
      <c r="A3" s="276" t="s">
        <v>112</v>
      </c>
      <c r="B3" s="277"/>
      <c r="C3" s="277"/>
      <c r="D3" s="277"/>
      <c r="E3" s="278"/>
    </row>
    <row r="4" spans="1:5" ht="15.75" customHeight="1" x14ac:dyDescent="0.25">
      <c r="A4" s="300" t="s">
        <v>59</v>
      </c>
      <c r="B4" s="300"/>
      <c r="C4" s="300"/>
      <c r="D4" s="300"/>
      <c r="E4" s="49" t="s">
        <v>131</v>
      </c>
    </row>
    <row r="5" spans="1:5" s="28" customFormat="1" ht="18.75" x14ac:dyDescent="0.25">
      <c r="A5" s="294" t="s">
        <v>133</v>
      </c>
      <c r="B5" s="294"/>
      <c r="C5" s="294"/>
      <c r="D5" s="294"/>
      <c r="E5" s="294"/>
    </row>
    <row r="6" spans="1:5" ht="18.75" x14ac:dyDescent="0.25">
      <c r="A6" s="294" t="s">
        <v>205</v>
      </c>
      <c r="B6" s="294"/>
      <c r="C6" s="294"/>
      <c r="D6" s="294"/>
      <c r="E6" s="294"/>
    </row>
    <row r="7" spans="1:5" s="65" customFormat="1" ht="18.75" x14ac:dyDescent="0.25">
      <c r="A7" s="299" t="s">
        <v>211</v>
      </c>
      <c r="B7" s="299"/>
      <c r="C7" s="299"/>
      <c r="D7" s="299"/>
      <c r="E7" s="299"/>
    </row>
    <row r="8" spans="1:5" ht="18.75" x14ac:dyDescent="0.25">
      <c r="A8" s="296" t="s">
        <v>212</v>
      </c>
      <c r="B8" s="297"/>
      <c r="C8" s="297"/>
      <c r="D8" s="297"/>
      <c r="E8" s="298"/>
    </row>
    <row r="9" spans="1:5" ht="18.75" x14ac:dyDescent="0.25">
      <c r="A9" s="296" t="s">
        <v>67</v>
      </c>
      <c r="B9" s="297"/>
      <c r="C9" s="297"/>
      <c r="D9" s="297"/>
      <c r="E9" s="298"/>
    </row>
    <row r="10" spans="1:5" ht="21" customHeight="1" x14ac:dyDescent="0.25">
      <c r="A10" s="295" t="s">
        <v>132</v>
      </c>
      <c r="B10" s="295"/>
      <c r="C10" s="295"/>
      <c r="D10" s="295"/>
      <c r="E10" s="295"/>
    </row>
    <row r="11" spans="1:5" s="30" customFormat="1" ht="19.5" thickBot="1" x14ac:dyDescent="0.35">
      <c r="A11" s="164" t="s">
        <v>19</v>
      </c>
      <c r="B11" s="165" t="s">
        <v>47</v>
      </c>
      <c r="C11" s="165" t="s">
        <v>20</v>
      </c>
      <c r="D11" s="290" t="s">
        <v>116</v>
      </c>
      <c r="E11" s="291"/>
    </row>
    <row r="12" spans="1:5" s="108" customFormat="1" ht="30" x14ac:dyDescent="0.25">
      <c r="A12" s="83" t="s">
        <v>58</v>
      </c>
      <c r="B12" s="84" t="s">
        <v>130</v>
      </c>
      <c r="C12" s="85" t="s">
        <v>161</v>
      </c>
      <c r="D12" s="292" t="s">
        <v>140</v>
      </c>
      <c r="E12" s="293"/>
    </row>
    <row r="13" spans="1:5" s="108" customFormat="1" ht="33.75" customHeight="1" x14ac:dyDescent="0.25">
      <c r="A13" s="86" t="s">
        <v>151</v>
      </c>
      <c r="B13" s="87" t="s">
        <v>130</v>
      </c>
      <c r="C13" s="87" t="s">
        <v>149</v>
      </c>
      <c r="D13" s="287" t="s">
        <v>140</v>
      </c>
      <c r="E13" s="288"/>
    </row>
    <row r="14" spans="1:5" s="108" customFormat="1" ht="30" x14ac:dyDescent="0.25">
      <c r="A14" s="86" t="s">
        <v>158</v>
      </c>
      <c r="B14" s="87" t="s">
        <v>130</v>
      </c>
      <c r="C14" s="87" t="s">
        <v>141</v>
      </c>
      <c r="D14" s="287" t="s">
        <v>140</v>
      </c>
      <c r="E14" s="288"/>
    </row>
    <row r="15" spans="1:5" s="108" customFormat="1" ht="33.75" customHeight="1" x14ac:dyDescent="0.25">
      <c r="A15" s="86" t="s">
        <v>112</v>
      </c>
      <c r="B15" s="87" t="s">
        <v>130</v>
      </c>
      <c r="C15" s="88" t="s">
        <v>142</v>
      </c>
      <c r="D15" s="287" t="s">
        <v>140</v>
      </c>
      <c r="E15" s="288"/>
    </row>
    <row r="16" spans="1:5" s="108" customFormat="1" ht="33.75" customHeight="1" x14ac:dyDescent="0.25">
      <c r="A16" s="86" t="s">
        <v>63</v>
      </c>
      <c r="B16" s="87" t="s">
        <v>130</v>
      </c>
      <c r="C16" s="87" t="s">
        <v>143</v>
      </c>
      <c r="D16" s="287" t="s">
        <v>140</v>
      </c>
      <c r="E16" s="288"/>
    </row>
    <row r="17" spans="1:5" s="108" customFormat="1" ht="33.75" customHeight="1" x14ac:dyDescent="0.25">
      <c r="A17" s="89" t="s">
        <v>84</v>
      </c>
      <c r="B17" s="87" t="s">
        <v>130</v>
      </c>
      <c r="C17" s="88" t="s">
        <v>144</v>
      </c>
      <c r="D17" s="287" t="s">
        <v>140</v>
      </c>
      <c r="E17" s="288"/>
    </row>
    <row r="18" spans="1:5" s="108" customFormat="1" ht="30" x14ac:dyDescent="0.25">
      <c r="A18" s="82" t="s">
        <v>155</v>
      </c>
      <c r="B18" s="87" t="s">
        <v>130</v>
      </c>
      <c r="C18" s="88" t="s">
        <v>156</v>
      </c>
      <c r="D18" s="287" t="s">
        <v>140</v>
      </c>
      <c r="E18" s="288"/>
    </row>
    <row r="19" spans="1:5" s="108" customFormat="1" ht="39" customHeight="1" x14ac:dyDescent="0.25">
      <c r="A19" s="86" t="s">
        <v>115</v>
      </c>
      <c r="B19" s="87" t="s">
        <v>130</v>
      </c>
      <c r="C19" s="87" t="s">
        <v>159</v>
      </c>
      <c r="D19" s="287" t="s">
        <v>140</v>
      </c>
      <c r="E19" s="288"/>
    </row>
    <row r="20" spans="1:5" s="108" customFormat="1" ht="39" customHeight="1" x14ac:dyDescent="0.25">
      <c r="A20" s="86" t="s">
        <v>160</v>
      </c>
      <c r="B20" s="87" t="s">
        <v>130</v>
      </c>
      <c r="C20" s="87">
        <v>1008</v>
      </c>
      <c r="D20" s="287" t="s">
        <v>140</v>
      </c>
      <c r="E20" s="288"/>
    </row>
    <row r="21" spans="1:5" s="108" customFormat="1" ht="39" customHeight="1" x14ac:dyDescent="0.25">
      <c r="A21" s="86" t="s">
        <v>153</v>
      </c>
      <c r="B21" s="87" t="s">
        <v>130</v>
      </c>
      <c r="C21" s="87" t="s">
        <v>145</v>
      </c>
      <c r="D21" s="287" t="s">
        <v>140</v>
      </c>
      <c r="E21" s="288"/>
    </row>
    <row r="22" spans="1:5" s="108" customFormat="1" ht="36.75" customHeight="1" x14ac:dyDescent="0.25">
      <c r="A22" s="86" t="s">
        <v>154</v>
      </c>
      <c r="B22" s="87" t="s">
        <v>130</v>
      </c>
      <c r="C22" s="87" t="s">
        <v>146</v>
      </c>
      <c r="D22" s="287" t="s">
        <v>140</v>
      </c>
      <c r="E22" s="288"/>
    </row>
    <row r="23" spans="1:5" s="108" customFormat="1" ht="40.5" customHeight="1" x14ac:dyDescent="0.25">
      <c r="A23" s="86" t="s">
        <v>114</v>
      </c>
      <c r="B23" s="87" t="s">
        <v>130</v>
      </c>
      <c r="C23" s="87">
        <v>1005</v>
      </c>
      <c r="D23" s="287" t="s">
        <v>140</v>
      </c>
      <c r="E23" s="288"/>
    </row>
    <row r="24" spans="1:5" s="108" customFormat="1" ht="46.5" customHeight="1" x14ac:dyDescent="0.25">
      <c r="A24" s="86" t="s">
        <v>157</v>
      </c>
      <c r="B24" s="87" t="s">
        <v>130</v>
      </c>
      <c r="C24" s="87" t="s">
        <v>147</v>
      </c>
      <c r="D24" s="287" t="s">
        <v>140</v>
      </c>
      <c r="E24" s="288"/>
    </row>
    <row r="25" spans="1:5" s="108" customFormat="1" ht="33.75" customHeight="1" x14ac:dyDescent="0.25">
      <c r="A25" s="86" t="s">
        <v>152</v>
      </c>
      <c r="B25" s="87" t="s">
        <v>130</v>
      </c>
      <c r="C25" s="87" t="s">
        <v>148</v>
      </c>
      <c r="D25" s="287" t="s">
        <v>140</v>
      </c>
      <c r="E25" s="288"/>
    </row>
    <row r="26" spans="1:5" s="108" customFormat="1" ht="39" customHeight="1" x14ac:dyDescent="0.25">
      <c r="A26" s="86" t="s">
        <v>162</v>
      </c>
      <c r="B26" s="87" t="s">
        <v>130</v>
      </c>
      <c r="C26" s="87">
        <v>1084</v>
      </c>
      <c r="D26" s="287" t="s">
        <v>140</v>
      </c>
      <c r="E26" s="288"/>
    </row>
    <row r="27" spans="1:5" s="108" customFormat="1" ht="33.75" customHeight="1" x14ac:dyDescent="0.25">
      <c r="A27" s="89" t="s">
        <v>113</v>
      </c>
      <c r="B27" s="87" t="s">
        <v>130</v>
      </c>
      <c r="C27" s="87">
        <v>1000</v>
      </c>
      <c r="D27" s="287" t="s">
        <v>140</v>
      </c>
      <c r="E27" s="28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172</v>
      </c>
      <c r="B33" s="50"/>
      <c r="C33" s="273" t="s">
        <v>193</v>
      </c>
      <c r="D33" s="273"/>
      <c r="E33" s="273"/>
    </row>
    <row r="34" spans="1:5" s="28" customFormat="1" ht="18.75" x14ac:dyDescent="0.3">
      <c r="A34" s="50"/>
      <c r="B34" s="50"/>
      <c r="C34" s="271"/>
      <c r="D34" s="271"/>
      <c r="E34" s="271"/>
    </row>
    <row r="35" spans="1:5" s="28" customFormat="1" ht="18.75" x14ac:dyDescent="0.3">
      <c r="A35" s="51"/>
      <c r="B35" s="50"/>
      <c r="C35" s="271"/>
      <c r="D35" s="271"/>
      <c r="E35" s="271"/>
    </row>
    <row r="36" spans="1:5" s="28" customFormat="1" ht="18.75" x14ac:dyDescent="0.3">
      <c r="A36" s="51"/>
      <c r="B36" s="50"/>
      <c r="C36" s="10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79" t="s">
        <v>58</v>
      </c>
      <c r="B44" s="289"/>
      <c r="C44" s="289"/>
      <c r="D44" s="280"/>
      <c r="E44" s="31"/>
    </row>
    <row r="45" spans="1:5" ht="18.75" x14ac:dyDescent="0.25">
      <c r="A45" s="276" t="str">
        <f>+A3</f>
        <v>Dirección Administrativa</v>
      </c>
      <c r="B45" s="277"/>
      <c r="C45" s="277"/>
      <c r="D45" s="278"/>
      <c r="E45" s="32"/>
    </row>
    <row r="46" spans="1:5" ht="18.75" x14ac:dyDescent="0.3">
      <c r="A46" s="52" t="str">
        <f>+A4</f>
        <v>Horario de Atención: 8:00 a 16:30 hrs.</v>
      </c>
      <c r="B46" s="52"/>
      <c r="C46" s="279" t="s">
        <v>134</v>
      </c>
      <c r="D46" s="280"/>
      <c r="E46" s="33"/>
    </row>
    <row r="47" spans="1:5" ht="18.75" x14ac:dyDescent="0.3">
      <c r="A47" s="281" t="s">
        <v>133</v>
      </c>
      <c r="B47" s="282"/>
      <c r="C47" s="282"/>
      <c r="D47" s="283"/>
      <c r="E47" s="34"/>
    </row>
    <row r="48" spans="1:5" ht="18.75" x14ac:dyDescent="0.3">
      <c r="A48" s="281" t="str">
        <f>A6</f>
        <v>Encargado de Dirección: Lic. Edgar Fabricio Yanes Galindo</v>
      </c>
      <c r="B48" s="282"/>
      <c r="C48" s="282"/>
      <c r="D48" s="283"/>
      <c r="E48" s="34"/>
    </row>
    <row r="49" spans="1:5" ht="18.75" x14ac:dyDescent="0.3">
      <c r="A49" s="284" t="str">
        <f>+A7</f>
        <v>Responsable de Actualización de la información: Alma Griselda Pérez Cuc</v>
      </c>
      <c r="B49" s="285"/>
      <c r="C49" s="285"/>
      <c r="D49" s="286"/>
      <c r="E49" s="34"/>
    </row>
    <row r="50" spans="1:5" ht="18.75" x14ac:dyDescent="0.3">
      <c r="A50" s="281" t="str">
        <f>+A8</f>
        <v>Mes de Actualización: Enero 2022</v>
      </c>
      <c r="B50" s="282"/>
      <c r="C50" s="282"/>
      <c r="D50" s="283"/>
      <c r="E50" s="34"/>
    </row>
    <row r="51" spans="1:5" ht="18.75" x14ac:dyDescent="0.3">
      <c r="A51" s="281" t="s">
        <v>67</v>
      </c>
      <c r="B51" s="282"/>
      <c r="C51" s="282"/>
      <c r="D51" s="283"/>
      <c r="E51" s="34"/>
    </row>
    <row r="52" spans="1:5" ht="29.25" customHeight="1" x14ac:dyDescent="0.25">
      <c r="A52" s="276" t="s">
        <v>69</v>
      </c>
      <c r="B52" s="277"/>
      <c r="C52" s="277"/>
      <c r="D52" s="278"/>
      <c r="E52" s="32"/>
    </row>
    <row r="53" spans="1:5" ht="23.25" customHeight="1" x14ac:dyDescent="0.3">
      <c r="A53" s="81" t="s">
        <v>19</v>
      </c>
      <c r="B53" s="81" t="s">
        <v>70</v>
      </c>
      <c r="C53" s="81" t="s">
        <v>21</v>
      </c>
      <c r="D53" s="81" t="s">
        <v>47</v>
      </c>
    </row>
    <row r="54" spans="1:5" s="54" customFormat="1" ht="45" x14ac:dyDescent="0.25">
      <c r="A54" s="82" t="s">
        <v>155</v>
      </c>
      <c r="B54" s="53" t="s">
        <v>71</v>
      </c>
      <c r="C54" s="80" t="s">
        <v>174</v>
      </c>
      <c r="D54" s="87" t="s">
        <v>169</v>
      </c>
    </row>
    <row r="55" spans="1:5" s="54" customFormat="1" ht="57" customHeight="1" x14ac:dyDescent="0.25">
      <c r="A55" s="82" t="s">
        <v>155</v>
      </c>
      <c r="B55" s="53" t="s">
        <v>180</v>
      </c>
      <c r="C55" s="80" t="s">
        <v>181</v>
      </c>
      <c r="D55" s="87" t="s">
        <v>169</v>
      </c>
    </row>
    <row r="56" spans="1:5" s="54" customFormat="1" ht="60" customHeight="1" x14ac:dyDescent="0.25">
      <c r="A56" s="82" t="s">
        <v>155</v>
      </c>
      <c r="B56" s="53" t="s">
        <v>117</v>
      </c>
      <c r="C56" s="80" t="s">
        <v>173</v>
      </c>
      <c r="D56" s="87" t="s">
        <v>169</v>
      </c>
    </row>
    <row r="57" spans="1:5" s="54" customFormat="1" ht="63" customHeight="1" x14ac:dyDescent="0.25">
      <c r="A57" s="82" t="s">
        <v>155</v>
      </c>
      <c r="B57" s="53" t="s">
        <v>118</v>
      </c>
      <c r="C57" s="80" t="s">
        <v>175</v>
      </c>
      <c r="D57" s="87" t="s">
        <v>169</v>
      </c>
    </row>
    <row r="58" spans="1:5" s="54" customFormat="1" ht="60.75" customHeight="1" x14ac:dyDescent="0.25">
      <c r="A58" s="82" t="s">
        <v>155</v>
      </c>
      <c r="B58" s="53" t="s">
        <v>119</v>
      </c>
      <c r="C58" s="80" t="s">
        <v>178</v>
      </c>
      <c r="D58" s="87" t="s">
        <v>169</v>
      </c>
    </row>
    <row r="59" spans="1:5" s="54" customFormat="1" ht="45" x14ac:dyDescent="0.25">
      <c r="A59" s="82" t="s">
        <v>155</v>
      </c>
      <c r="B59" s="53" t="s">
        <v>120</v>
      </c>
      <c r="C59" s="80" t="s">
        <v>176</v>
      </c>
      <c r="D59" s="87" t="s">
        <v>169</v>
      </c>
    </row>
    <row r="60" spans="1:5" s="54" customFormat="1" ht="60" x14ac:dyDescent="0.25">
      <c r="A60" s="82" t="s">
        <v>155</v>
      </c>
      <c r="B60" s="53" t="s">
        <v>121</v>
      </c>
      <c r="C60" s="80" t="s">
        <v>177</v>
      </c>
      <c r="D60" s="87" t="s">
        <v>169</v>
      </c>
    </row>
    <row r="61" spans="1:5" s="54" customFormat="1" ht="30" x14ac:dyDescent="0.25">
      <c r="A61" s="82" t="s">
        <v>155</v>
      </c>
      <c r="B61" s="53" t="s">
        <v>122</v>
      </c>
      <c r="C61" s="80" t="s">
        <v>150</v>
      </c>
      <c r="D61" s="87" t="s">
        <v>169</v>
      </c>
    </row>
    <row r="62" spans="1:5" s="54" customFormat="1" ht="29.25" customHeight="1" x14ac:dyDescent="0.25">
      <c r="A62" s="275" t="s">
        <v>170</v>
      </c>
      <c r="B62" s="275"/>
      <c r="C62" s="275"/>
      <c r="D62" s="275"/>
    </row>
    <row r="63" spans="1:5" s="54" customFormat="1" ht="33.75" customHeight="1" x14ac:dyDescent="0.25">
      <c r="A63" s="274" t="s">
        <v>179</v>
      </c>
      <c r="B63" s="274"/>
      <c r="C63" s="274"/>
      <c r="D63" s="274"/>
    </row>
    <row r="64" spans="1:5" s="54" customFormat="1" ht="33.75" customHeight="1" x14ac:dyDescent="0.25">
      <c r="A64" s="175"/>
      <c r="B64" s="175"/>
      <c r="C64" s="175"/>
      <c r="D64" s="175"/>
    </row>
    <row r="65" spans="1:5" s="54" customFormat="1" ht="33.75" customHeight="1" x14ac:dyDescent="0.25">
      <c r="A65" s="175"/>
      <c r="B65" s="175"/>
      <c r="C65" s="175"/>
      <c r="D65" s="175"/>
    </row>
    <row r="66" spans="1:5" s="54" customFormat="1" ht="18.75" x14ac:dyDescent="0.25">
      <c r="A66" s="55"/>
      <c r="B66" s="55"/>
      <c r="C66" s="56"/>
      <c r="D66" s="55"/>
    </row>
    <row r="67" spans="1:5" s="28" customFormat="1" ht="18.75" x14ac:dyDescent="0.3">
      <c r="A67" s="30" t="s">
        <v>172</v>
      </c>
      <c r="B67" s="272" t="s">
        <v>194</v>
      </c>
      <c r="C67" s="273"/>
      <c r="D67" s="273"/>
      <c r="E67" s="50"/>
    </row>
    <row r="68" spans="1:5" s="28" customFormat="1" ht="18.75" x14ac:dyDescent="0.3">
      <c r="A68" s="50"/>
      <c r="B68" s="271"/>
      <c r="C68" s="271"/>
      <c r="D68" s="271"/>
      <c r="E68" s="50"/>
    </row>
    <row r="69" spans="1:5" s="28" customFormat="1" ht="18.75" x14ac:dyDescent="0.3">
      <c r="A69" s="51"/>
      <c r="B69" s="271"/>
      <c r="C69" s="271"/>
      <c r="D69" s="27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tabSelected="1" view="pageBreakPreview" zoomScale="90" zoomScaleNormal="100" zoomScaleSheetLayoutView="90" workbookViewId="0">
      <selection activeCell="L58"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79"/>
      <c r="B1" s="180"/>
      <c r="C1" s="180"/>
      <c r="D1" s="180"/>
      <c r="E1" s="181"/>
    </row>
    <row r="2" spans="1:5" ht="18.75" x14ac:dyDescent="0.25">
      <c r="A2" s="317" t="s">
        <v>58</v>
      </c>
      <c r="B2" s="318"/>
      <c r="C2" s="318"/>
      <c r="D2" s="318"/>
      <c r="E2" s="319"/>
    </row>
    <row r="3" spans="1:5" ht="18.75" x14ac:dyDescent="0.25">
      <c r="A3" s="317" t="str">
        <f>+'Numeral 2'!A3:E3</f>
        <v>Dirección Administrativa</v>
      </c>
      <c r="B3" s="318"/>
      <c r="C3" s="318"/>
      <c r="D3" s="318"/>
      <c r="E3" s="319"/>
    </row>
    <row r="4" spans="1:5" ht="15.75" customHeight="1" x14ac:dyDescent="0.25">
      <c r="A4" s="320" t="s">
        <v>59</v>
      </c>
      <c r="B4" s="311"/>
      <c r="C4" s="321" t="s">
        <v>131</v>
      </c>
      <c r="D4" s="322"/>
      <c r="E4" s="323"/>
    </row>
    <row r="5" spans="1:5" ht="15.75" customHeight="1" x14ac:dyDescent="0.25">
      <c r="A5" s="320" t="s">
        <v>133</v>
      </c>
      <c r="B5" s="310"/>
      <c r="C5" s="310"/>
      <c r="D5" s="310"/>
      <c r="E5" s="324"/>
    </row>
    <row r="6" spans="1:5" ht="15.75" x14ac:dyDescent="0.25">
      <c r="A6" s="314" t="str">
        <f>+'Numeral 2'!A6:E6</f>
        <v>Encargado de Dirección: Lic. Edgar Fabricio Yanes Galindo</v>
      </c>
      <c r="B6" s="315"/>
      <c r="C6" s="315"/>
      <c r="D6" s="315"/>
      <c r="E6" s="316"/>
    </row>
    <row r="7" spans="1:5" ht="15.75" x14ac:dyDescent="0.25">
      <c r="A7" s="327" t="str">
        <f>+'Numeral 2'!A7:E7</f>
        <v>Responsable de Actualización de la información: Alma Griselda Pérez Cuc</v>
      </c>
      <c r="B7" s="328"/>
      <c r="C7" s="328"/>
      <c r="D7" s="328"/>
      <c r="E7" s="329"/>
    </row>
    <row r="8" spans="1:5" ht="15.75" x14ac:dyDescent="0.25">
      <c r="A8" s="327" t="str">
        <f>+'Numeral 2'!A8:E8</f>
        <v>Mes de Actualización: Enero 2022</v>
      </c>
      <c r="B8" s="328"/>
      <c r="C8" s="328"/>
      <c r="D8" s="328"/>
      <c r="E8" s="329"/>
    </row>
    <row r="9" spans="1:5" ht="15.75" x14ac:dyDescent="0.25">
      <c r="A9" s="314" t="s">
        <v>202</v>
      </c>
      <c r="B9" s="315"/>
      <c r="C9" s="315"/>
      <c r="D9" s="315"/>
      <c r="E9" s="316"/>
    </row>
    <row r="10" spans="1:5" ht="21" customHeight="1" x14ac:dyDescent="0.35">
      <c r="A10" s="435" t="s">
        <v>201</v>
      </c>
      <c r="B10" s="436"/>
      <c r="C10" s="436"/>
      <c r="D10" s="436"/>
      <c r="E10" s="437"/>
    </row>
    <row r="11" spans="1:5" ht="44.25" customHeight="1" x14ac:dyDescent="0.25">
      <c r="A11" s="182" t="s">
        <v>102</v>
      </c>
      <c r="B11" s="90" t="s">
        <v>45</v>
      </c>
      <c r="C11" s="90" t="s">
        <v>40</v>
      </c>
      <c r="D11" s="90" t="s">
        <v>15</v>
      </c>
      <c r="E11" s="183" t="s">
        <v>16</v>
      </c>
    </row>
    <row r="12" spans="1:5" ht="21" customHeight="1" x14ac:dyDescent="0.25">
      <c r="A12" s="184"/>
      <c r="B12" s="10"/>
      <c r="C12" s="10"/>
      <c r="D12" s="10"/>
      <c r="E12" s="185"/>
    </row>
    <row r="13" spans="1:5" ht="18.75" customHeight="1" x14ac:dyDescent="0.25">
      <c r="A13" s="14"/>
      <c r="B13" s="15"/>
      <c r="C13" s="15"/>
      <c r="D13" s="15"/>
      <c r="E13" s="16"/>
    </row>
    <row r="14" spans="1:5" ht="26.25" customHeight="1" x14ac:dyDescent="0.25">
      <c r="A14" s="14"/>
      <c r="B14" s="432" t="s">
        <v>200</v>
      </c>
      <c r="C14" s="433"/>
      <c r="D14" s="4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86"/>
      <c r="B18" s="98"/>
      <c r="C18" s="98"/>
      <c r="D18" s="98"/>
      <c r="E18" s="187"/>
    </row>
    <row r="19" spans="1:11" ht="34.5" customHeight="1" x14ac:dyDescent="0.25">
      <c r="A19" s="438" t="s">
        <v>208</v>
      </c>
      <c r="B19" s="439"/>
      <c r="C19" s="439"/>
      <c r="D19" s="439"/>
      <c r="E19" s="440"/>
    </row>
    <row r="20" spans="1:11" x14ac:dyDescent="0.25">
      <c r="A20" s="186"/>
      <c r="B20" s="98"/>
      <c r="C20" s="98"/>
      <c r="D20" s="98"/>
      <c r="E20" s="187"/>
    </row>
    <row r="21" spans="1:11" ht="15.75" x14ac:dyDescent="0.25">
      <c r="A21" s="188" t="s">
        <v>66</v>
      </c>
      <c r="B21" s="98"/>
      <c r="C21" s="429" t="s">
        <v>196</v>
      </c>
      <c r="D21" s="430"/>
      <c r="E21" s="431"/>
    </row>
    <row r="22" spans="1:11" s="99" customFormat="1" ht="15.75" x14ac:dyDescent="0.25">
      <c r="A22" s="188"/>
      <c r="B22" s="106"/>
      <c r="C22" s="427"/>
      <c r="D22" s="427"/>
      <c r="E22" s="428"/>
      <c r="K22" s="101"/>
    </row>
    <row r="23" spans="1:11" s="99" customFormat="1" ht="15.75" x14ac:dyDescent="0.25">
      <c r="A23" s="189"/>
      <c r="B23" s="106"/>
      <c r="C23" s="427"/>
      <c r="D23" s="427"/>
      <c r="E23" s="428"/>
      <c r="F23" s="105"/>
      <c r="K23" s="101"/>
    </row>
    <row r="24" spans="1:11" s="66" customFormat="1" x14ac:dyDescent="0.25">
      <c r="A24" s="190"/>
      <c r="B24" s="67"/>
      <c r="C24" s="104"/>
      <c r="D24" s="104"/>
      <c r="E24" s="191"/>
      <c r="F24" s="104"/>
      <c r="G24" s="104"/>
      <c r="H24" s="67"/>
      <c r="I24" s="67"/>
      <c r="J24" s="67"/>
      <c r="K24" s="75"/>
    </row>
    <row r="25" spans="1:11" ht="15.75" thickBot="1" x14ac:dyDescent="0.3">
      <c r="A25" s="192"/>
      <c r="B25" s="193"/>
      <c r="C25" s="193"/>
      <c r="D25" s="193"/>
      <c r="E25" s="194"/>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79"/>
      <c r="B1" s="180"/>
      <c r="C1" s="180"/>
      <c r="D1" s="180"/>
      <c r="E1" s="181"/>
    </row>
    <row r="2" spans="1:5" ht="18.75" x14ac:dyDescent="0.25">
      <c r="A2" s="317" t="s">
        <v>58</v>
      </c>
      <c r="B2" s="318"/>
      <c r="C2" s="318"/>
      <c r="D2" s="318"/>
      <c r="E2" s="319"/>
    </row>
    <row r="3" spans="1:5" ht="18.75" x14ac:dyDescent="0.25">
      <c r="A3" s="317" t="str">
        <f>+'Numeral 2'!A3:E3</f>
        <v>Dirección Administrativa</v>
      </c>
      <c r="B3" s="318"/>
      <c r="C3" s="318"/>
      <c r="D3" s="318"/>
      <c r="E3" s="319"/>
    </row>
    <row r="4" spans="1:5" ht="15.75" customHeight="1" x14ac:dyDescent="0.25">
      <c r="A4" s="320" t="s">
        <v>59</v>
      </c>
      <c r="B4" s="311"/>
      <c r="C4" s="321" t="s">
        <v>131</v>
      </c>
      <c r="D4" s="322"/>
      <c r="E4" s="323"/>
    </row>
    <row r="5" spans="1:5" ht="15.75" customHeight="1" x14ac:dyDescent="0.25">
      <c r="A5" s="320" t="s">
        <v>133</v>
      </c>
      <c r="B5" s="310"/>
      <c r="C5" s="310"/>
      <c r="D5" s="310"/>
      <c r="E5" s="324"/>
    </row>
    <row r="6" spans="1:5" ht="15.75" x14ac:dyDescent="0.25">
      <c r="A6" s="314" t="str">
        <f>+'Numeral 2'!A6:E6</f>
        <v>Encargado de Dirección: Lic. Edgar Fabricio Yanes Galindo</v>
      </c>
      <c r="B6" s="315"/>
      <c r="C6" s="315"/>
      <c r="D6" s="315"/>
      <c r="E6" s="316"/>
    </row>
    <row r="7" spans="1:5" ht="15.75" x14ac:dyDescent="0.25">
      <c r="A7" s="327" t="str">
        <f>+'Numeral 2'!A7:E7</f>
        <v>Responsable de Actualización de la información: Alma Griselda Pérez Cuc</v>
      </c>
      <c r="B7" s="328"/>
      <c r="C7" s="328"/>
      <c r="D7" s="328"/>
      <c r="E7" s="329"/>
    </row>
    <row r="8" spans="1:5" ht="15.75" x14ac:dyDescent="0.25">
      <c r="A8" s="327" t="str">
        <f>+'Numeral 2'!A8:E8</f>
        <v>Mes de Actualización: Enero 2022</v>
      </c>
      <c r="B8" s="328"/>
      <c r="C8" s="328"/>
      <c r="D8" s="328"/>
      <c r="E8" s="329"/>
    </row>
    <row r="9" spans="1:5" ht="15.75" x14ac:dyDescent="0.25">
      <c r="A9" s="314" t="s">
        <v>204</v>
      </c>
      <c r="B9" s="315"/>
      <c r="C9" s="315"/>
      <c r="D9" s="315"/>
      <c r="E9" s="316"/>
    </row>
    <row r="10" spans="1:5" ht="87" customHeight="1" x14ac:dyDescent="0.25">
      <c r="A10" s="441" t="s">
        <v>209</v>
      </c>
      <c r="B10" s="442"/>
      <c r="C10" s="442"/>
      <c r="D10" s="442"/>
      <c r="E10" s="443"/>
    </row>
    <row r="11" spans="1:5" ht="44.25" customHeight="1" x14ac:dyDescent="0.25">
      <c r="A11" s="182" t="s">
        <v>102</v>
      </c>
      <c r="B11" s="90" t="s">
        <v>45</v>
      </c>
      <c r="C11" s="90" t="s">
        <v>40</v>
      </c>
      <c r="D11" s="90" t="s">
        <v>15</v>
      </c>
      <c r="E11" s="183" t="s">
        <v>16</v>
      </c>
    </row>
    <row r="12" spans="1:5" ht="21" customHeight="1" x14ac:dyDescent="0.25">
      <c r="A12" s="184"/>
      <c r="B12" s="10"/>
      <c r="C12" s="10"/>
      <c r="D12" s="10"/>
      <c r="E12" s="185"/>
    </row>
    <row r="13" spans="1:5" ht="18.75" customHeight="1" x14ac:dyDescent="0.25">
      <c r="A13" s="14"/>
      <c r="B13" s="15"/>
      <c r="C13" s="15"/>
      <c r="D13" s="15"/>
      <c r="E13" s="16"/>
    </row>
    <row r="14" spans="1:5" ht="26.25" customHeight="1" x14ac:dyDescent="0.25">
      <c r="A14" s="14"/>
      <c r="B14" s="432" t="s">
        <v>200</v>
      </c>
      <c r="C14" s="433"/>
      <c r="D14" s="4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86"/>
      <c r="B18" s="98"/>
      <c r="C18" s="98"/>
      <c r="D18" s="98"/>
      <c r="E18" s="187"/>
    </row>
    <row r="19" spans="1:11" ht="39" customHeight="1" x14ac:dyDescent="0.25">
      <c r="A19" s="444" t="s">
        <v>210</v>
      </c>
      <c r="B19" s="445"/>
      <c r="C19" s="445"/>
      <c r="D19" s="445"/>
      <c r="E19" s="446"/>
    </row>
    <row r="20" spans="1:11" x14ac:dyDescent="0.25">
      <c r="A20" s="186"/>
      <c r="B20" s="98"/>
      <c r="C20" s="98"/>
      <c r="D20" s="98"/>
      <c r="E20" s="187"/>
    </row>
    <row r="21" spans="1:11" ht="15.75" x14ac:dyDescent="0.25">
      <c r="A21" s="188" t="s">
        <v>66</v>
      </c>
      <c r="B21" s="98"/>
      <c r="C21" s="429" t="s">
        <v>196</v>
      </c>
      <c r="D21" s="430"/>
      <c r="E21" s="431"/>
    </row>
    <row r="22" spans="1:11" s="99" customFormat="1" ht="15.75" x14ac:dyDescent="0.25">
      <c r="A22" s="188"/>
      <c r="B22" s="106"/>
      <c r="C22" s="427"/>
      <c r="D22" s="427"/>
      <c r="E22" s="428"/>
      <c r="K22" s="101"/>
    </row>
    <row r="23" spans="1:11" s="99" customFormat="1" ht="15.75" x14ac:dyDescent="0.25">
      <c r="A23" s="189"/>
      <c r="B23" s="106"/>
      <c r="C23" s="427"/>
      <c r="D23" s="427"/>
      <c r="E23" s="428"/>
      <c r="F23" s="105"/>
      <c r="K23" s="101"/>
    </row>
    <row r="24" spans="1:11" s="66" customFormat="1" x14ac:dyDescent="0.25">
      <c r="A24" s="190"/>
      <c r="B24" s="67"/>
      <c r="C24" s="104"/>
      <c r="D24" s="104"/>
      <c r="E24" s="191"/>
      <c r="F24" s="104"/>
      <c r="G24" s="104"/>
      <c r="H24" s="67"/>
      <c r="I24" s="67"/>
      <c r="J24" s="67"/>
      <c r="K24" s="75"/>
    </row>
    <row r="25" spans="1:11" ht="15.75" thickBot="1" x14ac:dyDescent="0.3">
      <c r="A25" s="192"/>
      <c r="B25" s="193"/>
      <c r="C25" s="193"/>
      <c r="D25" s="193"/>
      <c r="E25" s="194"/>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17"/>
      <c r="B1" s="118"/>
      <c r="C1" s="118"/>
      <c r="D1" s="118"/>
      <c r="E1" s="118"/>
      <c r="F1" s="118"/>
      <c r="G1" s="118"/>
      <c r="H1" s="118"/>
      <c r="I1" s="119"/>
    </row>
    <row r="2" spans="1:12" ht="18.75" x14ac:dyDescent="0.25">
      <c r="A2" s="459" t="s">
        <v>58</v>
      </c>
      <c r="B2" s="277"/>
      <c r="C2" s="277"/>
      <c r="D2" s="277"/>
      <c r="E2" s="277"/>
      <c r="F2" s="277"/>
      <c r="G2" s="277"/>
      <c r="H2" s="277"/>
      <c r="I2" s="460"/>
    </row>
    <row r="3" spans="1:12" ht="18.75" x14ac:dyDescent="0.25">
      <c r="A3" s="459" t="str">
        <f>+'Numeral 2'!A3:E3</f>
        <v>Dirección Administrativa</v>
      </c>
      <c r="B3" s="277"/>
      <c r="C3" s="277"/>
      <c r="D3" s="277"/>
      <c r="E3" s="277"/>
      <c r="F3" s="277"/>
      <c r="G3" s="277"/>
      <c r="H3" s="277"/>
      <c r="I3" s="460"/>
    </row>
    <row r="4" spans="1:12" ht="15.75" customHeight="1" x14ac:dyDescent="0.25">
      <c r="A4" s="461" t="s">
        <v>59</v>
      </c>
      <c r="B4" s="462"/>
      <c r="C4" s="462"/>
      <c r="D4" s="463"/>
      <c r="E4" s="464" t="s">
        <v>131</v>
      </c>
      <c r="F4" s="462"/>
      <c r="G4" s="462"/>
      <c r="H4" s="462"/>
      <c r="I4" s="465"/>
    </row>
    <row r="5" spans="1:12" ht="18.75" x14ac:dyDescent="0.25">
      <c r="A5" s="453" t="s">
        <v>133</v>
      </c>
      <c r="B5" s="297"/>
      <c r="C5" s="297"/>
      <c r="D5" s="297"/>
      <c r="E5" s="297"/>
      <c r="F5" s="297"/>
      <c r="G5" s="297"/>
      <c r="H5" s="297"/>
      <c r="I5" s="454"/>
    </row>
    <row r="6" spans="1:12" ht="18.75" x14ac:dyDescent="0.25">
      <c r="A6" s="453" t="str">
        <f>+'Numeral 2'!A6:E6</f>
        <v>Encargado de Dirección: Lic. Edgar Fabricio Yanes Galindo</v>
      </c>
      <c r="B6" s="297"/>
      <c r="C6" s="297"/>
      <c r="D6" s="297"/>
      <c r="E6" s="297"/>
      <c r="F6" s="297"/>
      <c r="G6" s="297"/>
      <c r="H6" s="297"/>
      <c r="I6" s="454"/>
    </row>
    <row r="7" spans="1:12" ht="18.75" x14ac:dyDescent="0.25">
      <c r="A7" s="450" t="str">
        <f>+'Numeral 2'!A7:E7</f>
        <v>Responsable de Actualización de la información: Alma Griselda Pérez Cuc</v>
      </c>
      <c r="B7" s="451"/>
      <c r="C7" s="451"/>
      <c r="D7" s="451"/>
      <c r="E7" s="451"/>
      <c r="F7" s="451"/>
      <c r="G7" s="451"/>
      <c r="H7" s="451"/>
      <c r="I7" s="452"/>
    </row>
    <row r="8" spans="1:12" ht="18.75" x14ac:dyDescent="0.25">
      <c r="A8" s="453" t="str">
        <f>+'Numeral 14 Administración'!A8:E8</f>
        <v>Mes de Actualización: Enero 2022</v>
      </c>
      <c r="B8" s="297"/>
      <c r="C8" s="297"/>
      <c r="D8" s="297"/>
      <c r="E8" s="297"/>
      <c r="F8" s="297"/>
      <c r="G8" s="297"/>
      <c r="H8" s="297"/>
      <c r="I8" s="454"/>
    </row>
    <row r="9" spans="1:12" ht="18.75" x14ac:dyDescent="0.25">
      <c r="A9" s="453" t="s">
        <v>108</v>
      </c>
      <c r="B9" s="297"/>
      <c r="C9" s="297"/>
      <c r="D9" s="297"/>
      <c r="E9" s="297"/>
      <c r="F9" s="297"/>
      <c r="G9" s="297"/>
      <c r="H9" s="297"/>
      <c r="I9" s="454"/>
    </row>
    <row r="10" spans="1:12" ht="28.5" customHeight="1" x14ac:dyDescent="0.3">
      <c r="A10" s="455" t="s">
        <v>107</v>
      </c>
      <c r="B10" s="456"/>
      <c r="C10" s="456"/>
      <c r="D10" s="456"/>
      <c r="E10" s="456"/>
      <c r="F10" s="456"/>
      <c r="G10" s="456"/>
      <c r="H10" s="456"/>
      <c r="I10" s="457"/>
    </row>
    <row r="11" spans="1:12" ht="56.25" x14ac:dyDescent="0.25">
      <c r="A11" s="114" t="s">
        <v>22</v>
      </c>
      <c r="B11" s="116" t="s">
        <v>33</v>
      </c>
      <c r="C11" s="113" t="s">
        <v>49</v>
      </c>
      <c r="D11" s="113" t="s">
        <v>50</v>
      </c>
      <c r="E11" s="113" t="s">
        <v>51</v>
      </c>
      <c r="F11" s="113" t="s">
        <v>43</v>
      </c>
      <c r="G11" s="113" t="s">
        <v>16</v>
      </c>
      <c r="H11" s="115" t="s">
        <v>106</v>
      </c>
      <c r="I11" s="120" t="s">
        <v>125</v>
      </c>
    </row>
    <row r="12" spans="1:12" ht="213.75" customHeight="1" x14ac:dyDescent="0.25">
      <c r="A12" s="121">
        <v>1</v>
      </c>
      <c r="B12" s="18" t="s">
        <v>165</v>
      </c>
      <c r="C12" s="173" t="s">
        <v>164</v>
      </c>
      <c r="D12" s="111" t="s">
        <v>166</v>
      </c>
      <c r="E12" s="109" t="s">
        <v>124</v>
      </c>
      <c r="F12" s="109" t="s">
        <v>167</v>
      </c>
      <c r="G12" s="110">
        <v>30000</v>
      </c>
      <c r="H12" s="112" t="s">
        <v>247</v>
      </c>
      <c r="I12" s="122" t="s">
        <v>213</v>
      </c>
    </row>
    <row r="13" spans="1:12" s="28" customFormat="1" ht="18.75" x14ac:dyDescent="0.3">
      <c r="A13" s="123"/>
      <c r="B13" s="50"/>
      <c r="C13" s="50"/>
      <c r="D13" s="50"/>
      <c r="E13" s="50"/>
      <c r="F13" s="50"/>
      <c r="G13" s="50"/>
      <c r="H13" s="50"/>
      <c r="I13" s="124"/>
      <c r="L13" s="33"/>
    </row>
    <row r="14" spans="1:12" s="28" customFormat="1" ht="18.75" x14ac:dyDescent="0.3">
      <c r="A14" s="123"/>
      <c r="B14" s="50"/>
      <c r="C14" s="50"/>
      <c r="D14" s="50"/>
      <c r="E14" s="50"/>
      <c r="F14" s="50"/>
      <c r="G14" s="50"/>
      <c r="H14" s="50"/>
      <c r="I14" s="124"/>
      <c r="L14" s="33"/>
    </row>
    <row r="15" spans="1:12" s="28" customFormat="1" ht="18.75" x14ac:dyDescent="0.3">
      <c r="A15" s="123"/>
      <c r="B15" s="50"/>
      <c r="C15" s="50"/>
      <c r="D15" s="50"/>
      <c r="E15" s="50"/>
      <c r="F15" s="50"/>
      <c r="G15" s="50"/>
      <c r="H15" s="50"/>
      <c r="I15" s="124"/>
      <c r="L15" s="33"/>
    </row>
    <row r="16" spans="1:12" s="28" customFormat="1" ht="18.75" x14ac:dyDescent="0.3">
      <c r="A16" s="123"/>
      <c r="B16" s="50"/>
      <c r="C16" s="50"/>
      <c r="D16" s="50"/>
      <c r="E16" s="50"/>
      <c r="F16" s="50"/>
      <c r="G16" s="50"/>
      <c r="H16" s="50"/>
      <c r="I16" s="124"/>
      <c r="L16" s="33"/>
    </row>
    <row r="17" spans="1:12" s="28" customFormat="1" ht="18.75" x14ac:dyDescent="0.3">
      <c r="A17" s="123"/>
      <c r="B17" s="178" t="s">
        <v>66</v>
      </c>
      <c r="C17" s="50"/>
      <c r="D17" s="50"/>
      <c r="E17" s="50"/>
      <c r="F17" s="429" t="s">
        <v>65</v>
      </c>
      <c r="G17" s="430"/>
      <c r="H17" s="430"/>
      <c r="I17" s="124"/>
      <c r="L17" s="33"/>
    </row>
    <row r="18" spans="1:12" s="92" customFormat="1" ht="18.75" x14ac:dyDescent="0.3">
      <c r="A18" s="123"/>
      <c r="B18" s="50"/>
      <c r="C18" s="50"/>
      <c r="D18" s="50"/>
      <c r="E18" s="50"/>
      <c r="F18" s="427"/>
      <c r="G18" s="427"/>
      <c r="H18" s="427"/>
      <c r="I18" s="124"/>
      <c r="J18" s="93"/>
      <c r="K18" s="93"/>
      <c r="L18" s="93"/>
    </row>
    <row r="19" spans="1:12" s="92" customFormat="1" ht="18.75" x14ac:dyDescent="0.3">
      <c r="A19" s="123"/>
      <c r="B19" s="50"/>
      <c r="C19" s="50"/>
      <c r="D19" s="50"/>
      <c r="E19" s="50"/>
      <c r="F19" s="427"/>
      <c r="G19" s="427"/>
      <c r="H19" s="427"/>
      <c r="I19" s="124"/>
      <c r="J19" s="93"/>
      <c r="K19" s="93"/>
      <c r="L19" s="93"/>
    </row>
    <row r="20" spans="1:12" s="28" customFormat="1" ht="15.75" x14ac:dyDescent="0.25">
      <c r="A20" s="448"/>
      <c r="B20" s="449"/>
      <c r="C20" s="93"/>
      <c r="D20" s="93"/>
      <c r="E20" s="91"/>
      <c r="F20" s="458"/>
      <c r="G20" s="458"/>
      <c r="H20" s="93"/>
      <c r="I20" s="125"/>
      <c r="L20" s="33"/>
    </row>
    <row r="21" spans="1:12" ht="16.5" thickBot="1" x14ac:dyDescent="0.3">
      <c r="A21" s="126"/>
      <c r="B21" s="127"/>
      <c r="C21" s="127"/>
      <c r="D21" s="128"/>
      <c r="E21" s="128"/>
      <c r="F21" s="447"/>
      <c r="G21" s="447"/>
      <c r="H21" s="127"/>
      <c r="I21" s="129"/>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17"/>
      <c r="B1" s="118"/>
      <c r="C1" s="118"/>
      <c r="D1" s="118"/>
      <c r="E1" s="118"/>
      <c r="F1" s="118"/>
      <c r="G1" s="118"/>
      <c r="H1" s="118"/>
      <c r="I1" s="119"/>
    </row>
    <row r="2" spans="1:9" ht="18.75" x14ac:dyDescent="0.25">
      <c r="A2" s="469" t="s">
        <v>58</v>
      </c>
      <c r="B2" s="295"/>
      <c r="C2" s="295"/>
      <c r="D2" s="295"/>
      <c r="E2" s="295"/>
      <c r="F2" s="295"/>
      <c r="G2" s="295"/>
      <c r="H2" s="295"/>
      <c r="I2" s="470"/>
    </row>
    <row r="3" spans="1:9" ht="18.75" x14ac:dyDescent="0.25">
      <c r="A3" s="469" t="str">
        <f>+'Numeral 2'!A3:E3</f>
        <v>Dirección Administrativa</v>
      </c>
      <c r="B3" s="295"/>
      <c r="C3" s="295"/>
      <c r="D3" s="295"/>
      <c r="E3" s="295"/>
      <c r="F3" s="295"/>
      <c r="G3" s="295"/>
      <c r="H3" s="295"/>
      <c r="I3" s="470"/>
    </row>
    <row r="4" spans="1:9" ht="15.75" customHeight="1" x14ac:dyDescent="0.25">
      <c r="A4" s="314" t="s">
        <v>59</v>
      </c>
      <c r="B4" s="315"/>
      <c r="C4" s="315"/>
      <c r="D4" s="315"/>
      <c r="E4" s="315"/>
      <c r="F4" s="315" t="s">
        <v>131</v>
      </c>
      <c r="G4" s="315"/>
      <c r="H4" s="315"/>
      <c r="I4" s="316"/>
    </row>
    <row r="5" spans="1:9" ht="15.75" x14ac:dyDescent="0.25">
      <c r="A5" s="473" t="s">
        <v>133</v>
      </c>
      <c r="B5" s="362"/>
      <c r="C5" s="362"/>
      <c r="D5" s="362"/>
      <c r="E5" s="362"/>
      <c r="F5" s="362"/>
      <c r="G5" s="362"/>
      <c r="H5" s="362"/>
      <c r="I5" s="474"/>
    </row>
    <row r="6" spans="1:9" ht="15.75" x14ac:dyDescent="0.25">
      <c r="A6" s="473" t="str">
        <f>+'Numeral 2'!A6:E6</f>
        <v>Encargado de Dirección: Lic. Edgar Fabricio Yanes Galindo</v>
      </c>
      <c r="B6" s="362"/>
      <c r="C6" s="362"/>
      <c r="D6" s="362"/>
      <c r="E6" s="362"/>
      <c r="F6" s="362"/>
      <c r="G6" s="362"/>
      <c r="H6" s="362"/>
      <c r="I6" s="474"/>
    </row>
    <row r="7" spans="1:9" ht="15.75" x14ac:dyDescent="0.25">
      <c r="A7" s="475" t="str">
        <f>+'Numeral 2'!A7:E7</f>
        <v>Responsable de Actualización de la información: Alma Griselda Pérez Cuc</v>
      </c>
      <c r="B7" s="476"/>
      <c r="C7" s="476"/>
      <c r="D7" s="476"/>
      <c r="E7" s="476"/>
      <c r="F7" s="476"/>
      <c r="G7" s="476"/>
      <c r="H7" s="476"/>
      <c r="I7" s="477"/>
    </row>
    <row r="8" spans="1:9" ht="15.75" x14ac:dyDescent="0.25">
      <c r="A8" s="473" t="str">
        <f>+'Numeral 19 Administración'!A8:I8</f>
        <v>Mes de Actualización: Enero 2022</v>
      </c>
      <c r="B8" s="362"/>
      <c r="C8" s="362"/>
      <c r="D8" s="362"/>
      <c r="E8" s="362"/>
      <c r="F8" s="362"/>
      <c r="G8" s="362"/>
      <c r="H8" s="362"/>
      <c r="I8" s="474"/>
    </row>
    <row r="9" spans="1:9" ht="15.75" x14ac:dyDescent="0.25">
      <c r="A9" s="473" t="s">
        <v>109</v>
      </c>
      <c r="B9" s="362"/>
      <c r="C9" s="362"/>
      <c r="D9" s="362"/>
      <c r="E9" s="362"/>
      <c r="F9" s="362"/>
      <c r="G9" s="362"/>
      <c r="H9" s="362"/>
      <c r="I9" s="474"/>
    </row>
    <row r="10" spans="1:9" ht="31.5" customHeight="1" x14ac:dyDescent="0.35">
      <c r="A10" s="471" t="s">
        <v>54</v>
      </c>
      <c r="B10" s="363"/>
      <c r="C10" s="363"/>
      <c r="D10" s="363"/>
      <c r="E10" s="363"/>
      <c r="F10" s="363"/>
      <c r="G10" s="363"/>
      <c r="H10" s="363"/>
      <c r="I10" s="472"/>
    </row>
    <row r="11" spans="1:9" ht="38.25" customHeight="1" x14ac:dyDescent="0.25">
      <c r="A11" s="203" t="s">
        <v>22</v>
      </c>
      <c r="B11" s="97" t="s">
        <v>41</v>
      </c>
      <c r="C11" s="97" t="s">
        <v>46</v>
      </c>
      <c r="D11" s="97" t="s">
        <v>42</v>
      </c>
      <c r="E11" s="97" t="s">
        <v>45</v>
      </c>
      <c r="F11" s="97" t="s">
        <v>43</v>
      </c>
      <c r="G11" s="97" t="s">
        <v>44</v>
      </c>
      <c r="H11" s="97" t="s">
        <v>15</v>
      </c>
      <c r="I11" s="204" t="s">
        <v>34</v>
      </c>
    </row>
    <row r="12" spans="1:9" s="28" customFormat="1" x14ac:dyDescent="0.25">
      <c r="A12" s="205"/>
      <c r="B12" s="64"/>
      <c r="C12" s="64"/>
      <c r="D12" s="64"/>
      <c r="E12" s="64"/>
      <c r="F12" s="64"/>
      <c r="G12" s="64"/>
      <c r="H12" s="64"/>
      <c r="I12" s="206"/>
    </row>
    <row r="13" spans="1:9" s="28" customFormat="1" x14ac:dyDescent="0.25">
      <c r="A13" s="205"/>
      <c r="B13" s="64"/>
      <c r="C13" s="64"/>
      <c r="D13" s="64"/>
      <c r="E13" s="64"/>
      <c r="F13" s="64"/>
      <c r="G13" s="64"/>
      <c r="H13" s="64"/>
      <c r="I13" s="206"/>
    </row>
    <row r="14" spans="1:9" s="28" customFormat="1" ht="38.25" customHeight="1" x14ac:dyDescent="0.25">
      <c r="A14" s="466" t="s">
        <v>123</v>
      </c>
      <c r="B14" s="467"/>
      <c r="C14" s="467"/>
      <c r="D14" s="467"/>
      <c r="E14" s="467"/>
      <c r="F14" s="467"/>
      <c r="G14" s="467"/>
      <c r="H14" s="467"/>
      <c r="I14" s="468"/>
    </row>
    <row r="15" spans="1:9" s="54" customFormat="1" ht="15.75" x14ac:dyDescent="0.25">
      <c r="A15" s="207"/>
      <c r="B15" s="57"/>
      <c r="C15" s="58"/>
      <c r="D15" s="59"/>
      <c r="E15" s="62"/>
      <c r="F15" s="60"/>
      <c r="G15" s="61"/>
      <c r="H15" s="63"/>
      <c r="I15" s="208"/>
    </row>
    <row r="16" spans="1:9" s="28" customFormat="1" x14ac:dyDescent="0.25">
      <c r="A16" s="209"/>
      <c r="B16" s="33"/>
      <c r="C16" s="33"/>
      <c r="D16" s="33"/>
      <c r="E16" s="33"/>
      <c r="F16" s="33"/>
      <c r="G16" s="33"/>
      <c r="H16" s="33"/>
      <c r="I16" s="210"/>
    </row>
    <row r="17" spans="1:12" s="28" customFormat="1" x14ac:dyDescent="0.25">
      <c r="A17" s="209"/>
      <c r="B17" s="33"/>
      <c r="C17" s="33"/>
      <c r="D17" s="33"/>
      <c r="E17" s="33"/>
      <c r="F17" s="33"/>
      <c r="G17" s="33"/>
      <c r="H17" s="33"/>
      <c r="I17" s="210"/>
    </row>
    <row r="18" spans="1:12" s="28" customFormat="1" x14ac:dyDescent="0.25">
      <c r="A18" s="209"/>
      <c r="B18" s="33"/>
      <c r="C18" s="33"/>
      <c r="D18" s="33"/>
      <c r="E18" s="33"/>
      <c r="F18" s="33"/>
      <c r="G18" s="33"/>
      <c r="H18" s="33"/>
      <c r="I18" s="210"/>
    </row>
    <row r="19" spans="1:12" s="28" customFormat="1" x14ac:dyDescent="0.25">
      <c r="A19" s="209"/>
      <c r="B19" s="33"/>
      <c r="C19" s="33"/>
      <c r="D19" s="33"/>
      <c r="E19" s="33"/>
      <c r="F19" s="33"/>
      <c r="G19" s="33"/>
      <c r="H19" s="33"/>
      <c r="I19" s="210"/>
    </row>
    <row r="20" spans="1:12" s="28" customFormat="1" ht="15.75" x14ac:dyDescent="0.25">
      <c r="A20" s="448" t="s">
        <v>66</v>
      </c>
      <c r="B20" s="449"/>
      <c r="C20" s="33"/>
      <c r="D20" s="33"/>
      <c r="E20" s="33"/>
      <c r="F20" s="430" t="s">
        <v>197</v>
      </c>
      <c r="G20" s="430"/>
      <c r="H20" s="430"/>
      <c r="I20" s="210"/>
      <c r="L20" s="33"/>
    </row>
    <row r="21" spans="1:12" s="28" customFormat="1" ht="15.75" x14ac:dyDescent="0.25">
      <c r="A21" s="209"/>
      <c r="B21" s="33"/>
      <c r="C21" s="33"/>
      <c r="D21" s="33"/>
      <c r="E21" s="33"/>
      <c r="F21" s="427"/>
      <c r="G21" s="427"/>
      <c r="H21" s="427"/>
      <c r="I21" s="210"/>
      <c r="L21" s="33"/>
    </row>
    <row r="22" spans="1:12" s="92" customFormat="1" ht="15.75" x14ac:dyDescent="0.25">
      <c r="A22" s="448"/>
      <c r="B22" s="449"/>
      <c r="C22" s="91"/>
      <c r="D22" s="93"/>
      <c r="E22" s="91"/>
      <c r="F22" s="427"/>
      <c r="G22" s="427"/>
      <c r="H22" s="427"/>
      <c r="I22" s="125"/>
      <c r="J22" s="93"/>
      <c r="K22" s="93"/>
      <c r="L22" s="93"/>
    </row>
    <row r="23" spans="1:12" s="92" customFormat="1" ht="16.5" thickBot="1" x14ac:dyDescent="0.3">
      <c r="A23" s="126"/>
      <c r="B23" s="127"/>
      <c r="C23" s="128"/>
      <c r="D23" s="128"/>
      <c r="E23" s="128"/>
      <c r="F23" s="447"/>
      <c r="G23" s="447"/>
      <c r="H23" s="127"/>
      <c r="I23" s="129"/>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1"/>
      <c r="B1" s="301"/>
    </row>
    <row r="2" spans="1:9" ht="18.75" x14ac:dyDescent="0.25">
      <c r="A2" s="276" t="s">
        <v>58</v>
      </c>
      <c r="B2" s="277"/>
      <c r="C2" s="277"/>
      <c r="D2" s="277"/>
      <c r="E2" s="277"/>
      <c r="F2" s="277"/>
      <c r="G2" s="277"/>
      <c r="H2" s="277"/>
      <c r="I2" s="278"/>
    </row>
    <row r="3" spans="1:9" ht="18.75" x14ac:dyDescent="0.25">
      <c r="A3" s="276" t="s">
        <v>63</v>
      </c>
      <c r="B3" s="277"/>
      <c r="C3" s="277"/>
      <c r="D3" s="277"/>
      <c r="E3" s="277"/>
      <c r="F3" s="277"/>
      <c r="G3" s="277"/>
      <c r="H3" s="277"/>
      <c r="I3" s="278"/>
    </row>
    <row r="4" spans="1:9" ht="15.75" customHeight="1" x14ac:dyDescent="0.25">
      <c r="A4" s="309" t="s">
        <v>59</v>
      </c>
      <c r="B4" s="310"/>
      <c r="C4" s="311"/>
      <c r="D4" s="309" t="s">
        <v>60</v>
      </c>
      <c r="E4" s="310"/>
      <c r="F4" s="310"/>
      <c r="G4" s="310"/>
      <c r="H4" s="310"/>
      <c r="I4" s="311"/>
    </row>
    <row r="5" spans="1:9" ht="15.75" x14ac:dyDescent="0.25">
      <c r="A5" s="302" t="s">
        <v>61</v>
      </c>
      <c r="B5" s="303"/>
      <c r="C5" s="303"/>
      <c r="D5" s="303"/>
      <c r="E5" s="303"/>
      <c r="F5" s="303"/>
      <c r="G5" s="303"/>
      <c r="H5" s="303"/>
      <c r="I5" s="304"/>
    </row>
    <row r="6" spans="1:9" ht="15.75" x14ac:dyDescent="0.25">
      <c r="A6" s="302" t="s">
        <v>55</v>
      </c>
      <c r="B6" s="303"/>
      <c r="C6" s="303"/>
      <c r="D6" s="303"/>
      <c r="E6" s="303"/>
      <c r="F6" s="303"/>
      <c r="G6" s="303"/>
      <c r="H6" s="303"/>
      <c r="I6" s="304"/>
    </row>
    <row r="7" spans="1:9" ht="15.75" x14ac:dyDescent="0.25">
      <c r="A7" s="302" t="s">
        <v>56</v>
      </c>
      <c r="B7" s="303"/>
      <c r="C7" s="303"/>
      <c r="D7" s="303"/>
      <c r="E7" s="303"/>
      <c r="F7" s="303"/>
      <c r="G7" s="303"/>
      <c r="H7" s="303"/>
      <c r="I7" s="304"/>
    </row>
    <row r="8" spans="1:9" ht="15.75" x14ac:dyDescent="0.25">
      <c r="A8" s="302" t="s">
        <v>62</v>
      </c>
      <c r="B8" s="303"/>
      <c r="C8" s="303"/>
      <c r="D8" s="303"/>
      <c r="E8" s="303"/>
      <c r="F8" s="303"/>
      <c r="G8" s="303"/>
      <c r="H8" s="303"/>
      <c r="I8" s="304"/>
    </row>
    <row r="9" spans="1:9" ht="15.75" x14ac:dyDescent="0.25">
      <c r="A9" s="306" t="s">
        <v>57</v>
      </c>
      <c r="B9" s="307"/>
      <c r="C9" s="307"/>
      <c r="D9" s="307"/>
      <c r="E9" s="307"/>
      <c r="F9" s="307"/>
      <c r="G9" s="307"/>
      <c r="H9" s="307"/>
      <c r="I9" s="308"/>
    </row>
    <row r="10" spans="1:9" ht="15.75" x14ac:dyDescent="0.25">
      <c r="A10" s="20"/>
      <c r="B10" s="20"/>
      <c r="C10" s="20"/>
      <c r="D10" s="20"/>
      <c r="E10" s="20"/>
      <c r="F10" s="20"/>
      <c r="G10" s="20"/>
      <c r="H10" s="20"/>
      <c r="I10" s="20"/>
    </row>
    <row r="11" spans="1:9" ht="21" customHeight="1" thickBot="1" x14ac:dyDescent="0.4">
      <c r="A11" s="305" t="s">
        <v>72</v>
      </c>
      <c r="B11" s="305"/>
      <c r="C11" s="305"/>
      <c r="D11" s="305"/>
      <c r="E11" s="305"/>
      <c r="F11" s="305"/>
      <c r="G11" s="305"/>
      <c r="H11" s="305"/>
      <c r="I11" s="305"/>
    </row>
    <row r="12" spans="1:9" ht="32.1" customHeight="1" thickBot="1" x14ac:dyDescent="0.3">
      <c r="A12" s="24" t="s">
        <v>22</v>
      </c>
      <c r="B12" s="26" t="s">
        <v>37</v>
      </c>
      <c r="C12" s="25" t="s">
        <v>23</v>
      </c>
      <c r="D12" s="25" t="s">
        <v>24</v>
      </c>
      <c r="E12" s="22" t="s">
        <v>48</v>
      </c>
      <c r="F12" s="22" t="s">
        <v>73</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64</v>
      </c>
    </row>
    <row r="27" spans="1:9" x14ac:dyDescent="0.25">
      <c r="B27" t="s">
        <v>66</v>
      </c>
      <c r="E27" t="s">
        <v>65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3" t="s">
        <v>58</v>
      </c>
      <c r="B2" s="313"/>
      <c r="C2" s="313"/>
      <c r="D2" s="313"/>
      <c r="E2" s="313"/>
      <c r="F2" s="313"/>
      <c r="G2" s="313"/>
      <c r="H2" s="313"/>
      <c r="I2" s="313"/>
      <c r="J2" s="313"/>
      <c r="K2" s="313"/>
      <c r="L2" s="313"/>
      <c r="M2" s="313"/>
      <c r="N2" s="313"/>
      <c r="O2" s="313"/>
      <c r="P2" s="313"/>
    </row>
    <row r="3" spans="1:16" ht="18.75" x14ac:dyDescent="0.25">
      <c r="A3" s="276" t="s">
        <v>63</v>
      </c>
      <c r="B3" s="277"/>
      <c r="C3" s="277"/>
      <c r="D3" s="277"/>
      <c r="E3" s="277"/>
      <c r="F3" s="277"/>
      <c r="G3" s="277"/>
      <c r="H3" s="277"/>
      <c r="I3" s="277"/>
      <c r="J3" s="277"/>
      <c r="K3" s="277"/>
      <c r="L3" s="277"/>
      <c r="M3" s="277"/>
      <c r="N3" s="277"/>
      <c r="O3" s="277"/>
      <c r="P3" s="277"/>
    </row>
    <row r="4" spans="1:16" ht="15.75" customHeight="1" x14ac:dyDescent="0.25">
      <c r="A4" s="309" t="s">
        <v>59</v>
      </c>
      <c r="B4" s="310"/>
      <c r="C4" s="310"/>
      <c r="D4" s="310" t="s">
        <v>60</v>
      </c>
      <c r="E4" s="310"/>
      <c r="F4" s="310"/>
      <c r="G4" s="310"/>
      <c r="H4" s="310"/>
      <c r="I4" s="310"/>
      <c r="J4" s="310"/>
      <c r="K4" s="310"/>
      <c r="L4" s="310"/>
      <c r="M4" s="310"/>
      <c r="N4" s="310"/>
      <c r="O4" s="310"/>
      <c r="P4" s="310"/>
    </row>
    <row r="5" spans="1:16" ht="15.75" x14ac:dyDescent="0.25">
      <c r="A5" s="302" t="s">
        <v>61</v>
      </c>
      <c r="B5" s="303"/>
      <c r="C5" s="303"/>
      <c r="D5" s="303"/>
      <c r="E5" s="303"/>
      <c r="F5" s="303"/>
      <c r="G5" s="303"/>
      <c r="H5" s="303"/>
      <c r="I5" s="303"/>
      <c r="J5" s="303"/>
      <c r="K5" s="303"/>
      <c r="L5" s="303"/>
      <c r="M5" s="303"/>
      <c r="N5" s="303"/>
      <c r="O5" s="303"/>
      <c r="P5" s="303"/>
    </row>
    <row r="6" spans="1:16" ht="15.75" x14ac:dyDescent="0.25">
      <c r="A6" s="302" t="s">
        <v>68</v>
      </c>
      <c r="B6" s="303"/>
      <c r="C6" s="303"/>
      <c r="D6" s="303"/>
      <c r="E6" s="303"/>
      <c r="F6" s="303"/>
      <c r="G6" s="303"/>
      <c r="H6" s="303"/>
      <c r="I6" s="303"/>
      <c r="J6" s="303"/>
      <c r="K6" s="303"/>
      <c r="L6" s="303"/>
      <c r="M6" s="303"/>
      <c r="N6" s="303"/>
      <c r="O6" s="303"/>
      <c r="P6" s="303"/>
    </row>
    <row r="7" spans="1:16" ht="15.75" x14ac:dyDescent="0.25">
      <c r="A7" s="302" t="s">
        <v>56</v>
      </c>
      <c r="B7" s="303"/>
      <c r="C7" s="303"/>
      <c r="D7" s="303"/>
      <c r="E7" s="303"/>
      <c r="F7" s="303"/>
      <c r="G7" s="303"/>
      <c r="H7" s="303"/>
      <c r="I7" s="303"/>
      <c r="J7" s="303"/>
      <c r="K7" s="303"/>
      <c r="L7" s="303"/>
      <c r="M7" s="303"/>
      <c r="N7" s="303"/>
      <c r="O7" s="303"/>
      <c r="P7" s="303"/>
    </row>
    <row r="8" spans="1:16" ht="15.75" x14ac:dyDescent="0.25">
      <c r="A8" s="302" t="s">
        <v>62</v>
      </c>
      <c r="B8" s="303"/>
      <c r="C8" s="303"/>
      <c r="D8" s="303"/>
      <c r="E8" s="303"/>
      <c r="F8" s="303"/>
      <c r="G8" s="303"/>
      <c r="H8" s="303"/>
      <c r="I8" s="303"/>
      <c r="J8" s="303"/>
      <c r="K8" s="303"/>
      <c r="L8" s="303"/>
      <c r="M8" s="303"/>
      <c r="N8" s="303"/>
      <c r="O8" s="303"/>
      <c r="P8" s="303"/>
    </row>
    <row r="9" spans="1:16" ht="15.75" x14ac:dyDescent="0.25">
      <c r="A9" s="302" t="s">
        <v>82</v>
      </c>
      <c r="B9" s="303"/>
      <c r="C9" s="303"/>
      <c r="D9" s="303"/>
      <c r="E9" s="303"/>
      <c r="F9" s="303"/>
      <c r="G9" s="303"/>
      <c r="H9" s="303"/>
      <c r="I9" s="303"/>
      <c r="J9" s="303"/>
      <c r="K9" s="303"/>
      <c r="L9" s="303"/>
      <c r="M9" s="303"/>
      <c r="N9" s="303"/>
      <c r="O9" s="303"/>
      <c r="P9" s="30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2" t="s">
        <v>52</v>
      </c>
      <c r="B11" s="312"/>
      <c r="C11" s="312"/>
      <c r="D11" s="312"/>
      <c r="E11" s="312"/>
      <c r="F11" s="312"/>
      <c r="G11" s="312"/>
      <c r="H11" s="312"/>
      <c r="I11" s="312"/>
      <c r="J11" s="312"/>
      <c r="K11" s="312"/>
      <c r="L11" s="312"/>
      <c r="M11" s="312"/>
      <c r="N11" s="312"/>
      <c r="O11" s="312"/>
      <c r="P11" s="312"/>
    </row>
    <row r="12" spans="1:16" s="21" customFormat="1" ht="48" customHeight="1" x14ac:dyDescent="0.25">
      <c r="A12" s="35" t="s">
        <v>27</v>
      </c>
      <c r="B12" s="36" t="s">
        <v>81</v>
      </c>
      <c r="C12" s="37" t="s">
        <v>37</v>
      </c>
      <c r="D12" s="36" t="s">
        <v>23</v>
      </c>
      <c r="E12" s="36" t="s">
        <v>24</v>
      </c>
      <c r="F12" s="38" t="s">
        <v>36</v>
      </c>
      <c r="G12" s="38" t="s">
        <v>74</v>
      </c>
      <c r="H12" s="38" t="s">
        <v>77</v>
      </c>
      <c r="I12" s="38" t="s">
        <v>75</v>
      </c>
      <c r="J12" s="38" t="s">
        <v>28</v>
      </c>
      <c r="K12" s="38" t="s">
        <v>78</v>
      </c>
      <c r="L12" s="38" t="s">
        <v>76</v>
      </c>
      <c r="M12" s="37" t="s">
        <v>29</v>
      </c>
      <c r="N12" s="37" t="s">
        <v>79</v>
      </c>
      <c r="O12" s="38" t="s">
        <v>36</v>
      </c>
      <c r="P12" s="38" t="s">
        <v>80</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83</v>
      </c>
      <c r="H48"/>
      <c r="I48"/>
    </row>
    <row r="49" spans="3:9" x14ac:dyDescent="0.25">
      <c r="H49"/>
      <c r="I49"/>
    </row>
    <row r="50" spans="3:9" x14ac:dyDescent="0.25">
      <c r="C50" t="s">
        <v>66</v>
      </c>
      <c r="F50" t="s">
        <v>65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79"/>
      <c r="B1" s="180"/>
      <c r="C1" s="180"/>
      <c r="D1" s="180"/>
      <c r="E1" s="181"/>
    </row>
    <row r="2" spans="1:12" ht="18.75" x14ac:dyDescent="0.25">
      <c r="A2" s="317" t="s">
        <v>58</v>
      </c>
      <c r="B2" s="318"/>
      <c r="C2" s="318"/>
      <c r="D2" s="318"/>
      <c r="E2" s="319"/>
    </row>
    <row r="3" spans="1:12" ht="18.75" x14ac:dyDescent="0.25">
      <c r="A3" s="317" t="str">
        <f>+'Numeral 2'!A3:E3</f>
        <v>Dirección Administrativa</v>
      </c>
      <c r="B3" s="318"/>
      <c r="C3" s="318"/>
      <c r="D3" s="318"/>
      <c r="E3" s="319"/>
    </row>
    <row r="4" spans="1:12" ht="15.75" customHeight="1" x14ac:dyDescent="0.25">
      <c r="A4" s="320" t="s">
        <v>59</v>
      </c>
      <c r="B4" s="311"/>
      <c r="C4" s="321" t="s">
        <v>131</v>
      </c>
      <c r="D4" s="322"/>
      <c r="E4" s="323"/>
    </row>
    <row r="5" spans="1:12" ht="15.75" customHeight="1" x14ac:dyDescent="0.25">
      <c r="A5" s="320" t="s">
        <v>133</v>
      </c>
      <c r="B5" s="310"/>
      <c r="C5" s="310"/>
      <c r="D5" s="310"/>
      <c r="E5" s="324"/>
    </row>
    <row r="6" spans="1:12" ht="15.75" x14ac:dyDescent="0.25">
      <c r="A6" s="314" t="str">
        <f>+'Numeral 2'!A6:E6</f>
        <v>Encargado de Dirección: Lic. Edgar Fabricio Yanes Galindo</v>
      </c>
      <c r="B6" s="315"/>
      <c r="C6" s="315"/>
      <c r="D6" s="315"/>
      <c r="E6" s="316"/>
    </row>
    <row r="7" spans="1:12" ht="15.75" x14ac:dyDescent="0.25">
      <c r="A7" s="327" t="str">
        <f>+'Numeral 2'!A7:E7</f>
        <v>Responsable de Actualización de la información: Alma Griselda Pérez Cuc</v>
      </c>
      <c r="B7" s="328"/>
      <c r="C7" s="328"/>
      <c r="D7" s="328"/>
      <c r="E7" s="329"/>
    </row>
    <row r="8" spans="1:12" ht="15.75" x14ac:dyDescent="0.25">
      <c r="A8" s="327" t="str">
        <f>+'Numeral 2'!A8:E8</f>
        <v>Mes de Actualización: Enero 2022</v>
      </c>
      <c r="B8" s="328"/>
      <c r="C8" s="328"/>
      <c r="D8" s="328"/>
      <c r="E8" s="329"/>
    </row>
    <row r="9" spans="1:12" ht="15.75" x14ac:dyDescent="0.25">
      <c r="A9" s="314" t="s">
        <v>203</v>
      </c>
      <c r="B9" s="315"/>
      <c r="C9" s="315"/>
      <c r="D9" s="315"/>
      <c r="E9" s="316"/>
    </row>
    <row r="10" spans="1:12" ht="89.25" customHeight="1" x14ac:dyDescent="0.25">
      <c r="A10" s="330" t="s">
        <v>206</v>
      </c>
      <c r="B10" s="331"/>
      <c r="C10" s="331"/>
      <c r="D10" s="331"/>
      <c r="E10" s="332"/>
    </row>
    <row r="11" spans="1:12" ht="44.25" customHeight="1" x14ac:dyDescent="0.25">
      <c r="A11" s="182" t="s">
        <v>102</v>
      </c>
      <c r="B11" s="90" t="s">
        <v>45</v>
      </c>
      <c r="C11" s="90" t="s">
        <v>40</v>
      </c>
      <c r="D11" s="90" t="s">
        <v>15</v>
      </c>
      <c r="E11" s="183" t="s">
        <v>16</v>
      </c>
    </row>
    <row r="12" spans="1:12" ht="21" customHeight="1" x14ac:dyDescent="0.25">
      <c r="A12" s="245"/>
      <c r="B12" s="246"/>
      <c r="C12" s="246"/>
      <c r="D12" s="246"/>
      <c r="E12" s="247"/>
      <c r="F12" s="65"/>
      <c r="G12" s="65"/>
      <c r="H12" s="65"/>
      <c r="I12" s="65"/>
      <c r="J12" s="65"/>
      <c r="K12" s="65"/>
      <c r="L12" s="65"/>
    </row>
    <row r="13" spans="1:12" ht="18.75" customHeight="1" x14ac:dyDescent="0.25">
      <c r="A13" s="248"/>
      <c r="B13" s="249"/>
      <c r="C13" s="249"/>
      <c r="D13" s="249"/>
      <c r="E13" s="250"/>
      <c r="F13" s="65"/>
      <c r="G13" s="65"/>
      <c r="H13" s="65"/>
      <c r="I13" s="65"/>
      <c r="J13" s="65"/>
      <c r="K13" s="65"/>
      <c r="L13" s="65"/>
    </row>
    <row r="14" spans="1:12" ht="26.25" customHeight="1" x14ac:dyDescent="0.25">
      <c r="A14" s="248"/>
      <c r="B14" s="333" t="s">
        <v>200</v>
      </c>
      <c r="C14" s="334"/>
      <c r="D14" s="335"/>
      <c r="E14" s="250"/>
      <c r="F14" s="65"/>
      <c r="G14" s="65"/>
      <c r="H14" s="65"/>
      <c r="I14" s="65"/>
      <c r="J14" s="65"/>
      <c r="K14" s="65"/>
      <c r="L14" s="65"/>
    </row>
    <row r="15" spans="1:12" x14ac:dyDescent="0.25">
      <c r="A15" s="248"/>
      <c r="B15" s="249"/>
      <c r="C15" s="249"/>
      <c r="D15" s="249"/>
      <c r="E15" s="250"/>
      <c r="F15" s="65"/>
      <c r="G15" s="65"/>
      <c r="H15" s="65"/>
      <c r="I15" s="65"/>
      <c r="J15" s="65"/>
      <c r="K15" s="65"/>
      <c r="L15" s="65"/>
    </row>
    <row r="16" spans="1:12" x14ac:dyDescent="0.25">
      <c r="A16" s="248"/>
      <c r="B16" s="249"/>
      <c r="C16" s="249"/>
      <c r="D16" s="249"/>
      <c r="E16" s="250"/>
      <c r="F16" s="65"/>
      <c r="G16" s="65"/>
      <c r="H16" s="65"/>
      <c r="I16" s="65"/>
      <c r="J16" s="65"/>
      <c r="K16" s="65"/>
      <c r="L16" s="65"/>
    </row>
    <row r="17" spans="1:12" ht="15.75" thickBot="1" x14ac:dyDescent="0.3">
      <c r="A17" s="251"/>
      <c r="B17" s="252"/>
      <c r="C17" s="252"/>
      <c r="D17" s="252"/>
      <c r="E17" s="253"/>
      <c r="F17" s="65"/>
      <c r="G17" s="65"/>
      <c r="H17" s="65"/>
      <c r="I17" s="65"/>
      <c r="J17" s="65"/>
      <c r="K17" s="65"/>
      <c r="L17" s="65"/>
    </row>
    <row r="18" spans="1:12" x14ac:dyDescent="0.25">
      <c r="A18" s="254"/>
      <c r="B18" s="255"/>
      <c r="C18" s="255"/>
      <c r="D18" s="255"/>
      <c r="E18" s="256"/>
      <c r="F18" s="65"/>
      <c r="G18" s="65"/>
      <c r="H18" s="65"/>
      <c r="I18" s="65"/>
      <c r="J18" s="65"/>
      <c r="K18" s="65"/>
      <c r="L18" s="65"/>
    </row>
    <row r="19" spans="1:12" ht="33.75" customHeight="1" x14ac:dyDescent="0.25">
      <c r="A19" s="339" t="s">
        <v>207</v>
      </c>
      <c r="B19" s="340"/>
      <c r="C19" s="340"/>
      <c r="D19" s="340"/>
      <c r="E19" s="341"/>
      <c r="F19" s="65"/>
      <c r="G19" s="65"/>
      <c r="H19" s="65"/>
      <c r="I19" s="65"/>
      <c r="J19" s="65"/>
      <c r="K19" s="65"/>
      <c r="L19" s="65"/>
    </row>
    <row r="20" spans="1:12" x14ac:dyDescent="0.25">
      <c r="A20" s="257"/>
      <c r="B20" s="258"/>
      <c r="C20" s="258"/>
      <c r="D20" s="258"/>
      <c r="E20" s="259"/>
      <c r="F20" s="65"/>
      <c r="G20" s="65"/>
      <c r="H20" s="65"/>
      <c r="I20" s="65"/>
      <c r="J20" s="65"/>
      <c r="K20" s="65"/>
      <c r="L20" s="65"/>
    </row>
    <row r="21" spans="1:12" ht="15.75" x14ac:dyDescent="0.25">
      <c r="A21" s="260" t="s">
        <v>66</v>
      </c>
      <c r="B21" s="258"/>
      <c r="C21" s="336" t="s">
        <v>196</v>
      </c>
      <c r="D21" s="337"/>
      <c r="E21" s="338"/>
      <c r="F21" s="65"/>
      <c r="G21" s="65"/>
      <c r="H21" s="65"/>
      <c r="I21" s="65"/>
      <c r="J21" s="65"/>
      <c r="K21" s="65"/>
      <c r="L21" s="65"/>
    </row>
    <row r="22" spans="1:12" s="99" customFormat="1" ht="15.75" x14ac:dyDescent="0.25">
      <c r="A22" s="260"/>
      <c r="B22" s="67"/>
      <c r="C22" s="325"/>
      <c r="D22" s="325"/>
      <c r="E22" s="326"/>
      <c r="F22" s="66"/>
      <c r="G22" s="66"/>
      <c r="H22" s="66"/>
      <c r="I22" s="66"/>
      <c r="J22" s="66"/>
      <c r="K22" s="75"/>
      <c r="L22" s="66"/>
    </row>
    <row r="23" spans="1:12" s="99" customFormat="1" ht="15.75" x14ac:dyDescent="0.25">
      <c r="A23" s="190"/>
      <c r="B23" s="67"/>
      <c r="C23" s="325"/>
      <c r="D23" s="325"/>
      <c r="E23" s="326"/>
      <c r="F23" s="261"/>
      <c r="G23" s="66"/>
      <c r="H23" s="66"/>
      <c r="I23" s="66"/>
      <c r="J23" s="66"/>
      <c r="K23" s="75"/>
      <c r="L23" s="66"/>
    </row>
    <row r="24" spans="1:12" s="66" customFormat="1" x14ac:dyDescent="0.25">
      <c r="A24" s="190"/>
      <c r="B24" s="67"/>
      <c r="C24" s="104"/>
      <c r="D24" s="104"/>
      <c r="E24" s="191"/>
      <c r="F24" s="104"/>
      <c r="G24" s="104"/>
      <c r="H24" s="67"/>
      <c r="I24" s="67"/>
      <c r="J24" s="67"/>
      <c r="K24" s="75"/>
    </row>
    <row r="25" spans="1:12" ht="15.75" thickBot="1" x14ac:dyDescent="0.3">
      <c r="A25" s="262"/>
      <c r="B25" s="263"/>
      <c r="C25" s="263"/>
      <c r="D25" s="263"/>
      <c r="E25" s="26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32" customFormat="1" x14ac:dyDescent="0.25">
      <c r="A57" s="65"/>
      <c r="B57" s="65"/>
      <c r="C57" s="65"/>
      <c r="D57" s="65">
        <v>2</v>
      </c>
      <c r="E57" s="65"/>
      <c r="F57" s="65"/>
      <c r="G57" s="65"/>
      <c r="H57" s="65"/>
      <c r="I57" s="65"/>
      <c r="J57" s="65"/>
      <c r="K57" s="65"/>
      <c r="L57" s="65"/>
    </row>
    <row r="58" spans="1:12" s="232" customFormat="1" x14ac:dyDescent="0.25">
      <c r="A58" s="65"/>
      <c r="B58" s="65"/>
      <c r="C58" s="65"/>
      <c r="D58" s="65"/>
      <c r="E58" s="65"/>
      <c r="F58" s="65"/>
      <c r="G58" s="65"/>
      <c r="H58" s="65"/>
      <c r="I58" s="65"/>
      <c r="J58" s="65"/>
      <c r="K58" s="65"/>
      <c r="L58" s="65"/>
    </row>
    <row r="59" spans="1:12" s="232" customFormat="1" x14ac:dyDescent="0.25">
      <c r="A59" s="65"/>
      <c r="B59" s="65"/>
      <c r="C59" s="65"/>
      <c r="D59" s="65"/>
      <c r="E59" s="65"/>
      <c r="F59" s="65"/>
      <c r="G59" s="65"/>
      <c r="H59" s="65"/>
      <c r="I59" s="65"/>
      <c r="J59" s="65"/>
      <c r="K59" s="65"/>
      <c r="L59" s="65"/>
    </row>
    <row r="60" spans="1:12" s="232" customFormat="1" x14ac:dyDescent="0.25">
      <c r="A60" s="65"/>
      <c r="B60" s="65"/>
      <c r="C60" s="65"/>
      <c r="D60" s="65"/>
      <c r="E60" s="65"/>
      <c r="F60" s="65"/>
      <c r="G60" s="65"/>
      <c r="H60" s="65"/>
      <c r="I60" s="65"/>
      <c r="J60" s="65"/>
      <c r="K60" s="65"/>
      <c r="L60" s="65"/>
    </row>
    <row r="61" spans="1:12" s="232"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65" t="s">
        <v>242</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241</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30" t="s">
        <v>243</v>
      </c>
      <c r="G67" s="28" t="s">
        <v>244</v>
      </c>
      <c r="L67" s="230" t="s">
        <v>246</v>
      </c>
    </row>
    <row r="68" spans="1:12" x14ac:dyDescent="0.25">
      <c r="G68" s="28">
        <v>3306518</v>
      </c>
    </row>
    <row r="69" spans="1:12" ht="125.25" customHeight="1" x14ac:dyDescent="0.25">
      <c r="K69" s="28" t="s">
        <v>245</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51" t="s">
        <v>58</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8:00 a 16:30 hrs.</v>
      </c>
      <c r="B3" s="350"/>
      <c r="C3" s="350"/>
      <c r="D3" s="350"/>
      <c r="E3" s="350"/>
      <c r="F3" s="350"/>
      <c r="G3" s="350" t="s">
        <v>131</v>
      </c>
      <c r="H3" s="350"/>
      <c r="I3" s="350"/>
      <c r="J3" s="350"/>
      <c r="K3" s="350"/>
      <c r="L3" s="69"/>
      <c r="M3" s="69"/>
      <c r="N3" s="69"/>
      <c r="O3" s="69"/>
      <c r="P3" s="69"/>
    </row>
    <row r="4" spans="1:16" s="70" customFormat="1" ht="15.75" customHeight="1" x14ac:dyDescent="0.25">
      <c r="A4" s="353" t="s">
        <v>133</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Alma Griselda Pérez Cuc</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Enero 2022</v>
      </c>
      <c r="B7" s="350"/>
      <c r="C7" s="350"/>
      <c r="D7" s="350"/>
      <c r="E7" s="350"/>
      <c r="F7" s="350"/>
      <c r="G7" s="350"/>
      <c r="H7" s="350"/>
      <c r="I7" s="350"/>
      <c r="J7" s="350"/>
      <c r="K7" s="350"/>
      <c r="L7" s="69"/>
      <c r="M7" s="69"/>
      <c r="N7" s="69"/>
      <c r="O7" s="69"/>
      <c r="P7" s="69"/>
    </row>
    <row r="8" spans="1:16" s="70" customFormat="1" ht="15.75" x14ac:dyDescent="0.25">
      <c r="A8" s="350" t="s">
        <v>111</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99" customFormat="1" ht="21" customHeight="1" thickBot="1" x14ac:dyDescent="0.4">
      <c r="A10" s="356" t="s">
        <v>126</v>
      </c>
      <c r="B10" s="357"/>
      <c r="C10" s="357"/>
      <c r="D10" s="357"/>
      <c r="E10" s="357"/>
      <c r="F10" s="357"/>
      <c r="G10" s="357"/>
      <c r="H10" s="357"/>
      <c r="I10" s="357"/>
      <c r="J10" s="357"/>
      <c r="K10" s="358"/>
    </row>
    <row r="11" spans="1:16" s="99" customFormat="1" ht="31.5" x14ac:dyDescent="0.25">
      <c r="A11" s="221" t="s">
        <v>0</v>
      </c>
      <c r="B11" s="221" t="s">
        <v>30</v>
      </c>
      <c r="C11" s="221" t="s">
        <v>31</v>
      </c>
      <c r="D11" s="221" t="s">
        <v>32</v>
      </c>
      <c r="E11" s="221" t="s">
        <v>1</v>
      </c>
      <c r="F11" s="359" t="s">
        <v>2</v>
      </c>
      <c r="G11" s="359"/>
      <c r="H11" s="360" t="s">
        <v>3</v>
      </c>
      <c r="I11" s="361"/>
      <c r="J11" s="359" t="s">
        <v>4</v>
      </c>
      <c r="K11" s="359"/>
    </row>
    <row r="12" spans="1:16" s="99" customFormat="1" x14ac:dyDescent="0.25">
      <c r="A12" s="140"/>
      <c r="B12" s="236"/>
      <c r="C12" s="237"/>
      <c r="D12" s="137"/>
      <c r="E12" s="140"/>
      <c r="F12" s="137"/>
      <c r="G12" s="138"/>
      <c r="H12" s="137"/>
      <c r="I12" s="148"/>
      <c r="J12" s="137"/>
      <c r="K12" s="140"/>
      <c r="L12" s="66"/>
    </row>
    <row r="13" spans="1:16" s="99" customFormat="1" ht="32.25" x14ac:dyDescent="0.25">
      <c r="A13" s="140"/>
      <c r="B13" s="347" t="s">
        <v>200</v>
      </c>
      <c r="C13" s="348"/>
      <c r="D13" s="348"/>
      <c r="E13" s="348"/>
      <c r="F13" s="348"/>
      <c r="G13" s="348"/>
      <c r="H13" s="349"/>
      <c r="I13" s="233"/>
      <c r="J13" s="137"/>
      <c r="K13" s="140"/>
      <c r="L13" s="66"/>
    </row>
    <row r="14" spans="1:16" s="99" customFormat="1" x14ac:dyDescent="0.25">
      <c r="A14" s="140"/>
      <c r="B14" s="236"/>
      <c r="C14" s="237"/>
      <c r="D14" s="137"/>
      <c r="E14" s="137"/>
      <c r="F14" s="137"/>
      <c r="G14" s="238"/>
      <c r="H14" s="137"/>
      <c r="I14" s="233"/>
      <c r="J14" s="137"/>
      <c r="K14" s="239"/>
      <c r="L14" s="66"/>
    </row>
    <row r="15" spans="1:16" s="99" customFormat="1" x14ac:dyDescent="0.25">
      <c r="A15" s="140"/>
      <c r="B15" s="236"/>
      <c r="C15" s="237"/>
      <c r="D15" s="137"/>
      <c r="E15" s="137"/>
      <c r="F15" s="137"/>
      <c r="G15" s="238"/>
      <c r="H15" s="137"/>
      <c r="I15" s="238"/>
      <c r="J15" s="137"/>
      <c r="K15" s="137"/>
      <c r="L15" s="66"/>
    </row>
    <row r="16" spans="1:16" s="99" customFormat="1" x14ac:dyDescent="0.25">
      <c r="A16" s="240"/>
      <c r="B16" s="70"/>
      <c r="C16" s="70"/>
      <c r="D16" s="70"/>
      <c r="E16" s="70"/>
      <c r="F16" s="70"/>
      <c r="G16" s="70"/>
      <c r="H16" s="66"/>
      <c r="I16" s="66"/>
      <c r="J16" s="66"/>
      <c r="K16" s="75"/>
      <c r="L16" s="66"/>
    </row>
    <row r="17" spans="1:12" s="99" customFormat="1" ht="22.5" customHeight="1" x14ac:dyDescent="0.25">
      <c r="A17" s="344" t="s">
        <v>168</v>
      </c>
      <c r="B17" s="345"/>
      <c r="C17" s="345"/>
      <c r="D17" s="345"/>
      <c r="E17" s="345"/>
      <c r="F17" s="345"/>
      <c r="G17" s="345"/>
      <c r="H17" s="345"/>
      <c r="I17" s="345"/>
      <c r="J17" s="345"/>
      <c r="K17" s="346"/>
      <c r="L17" s="66"/>
    </row>
    <row r="18" spans="1:12" s="99" customFormat="1" ht="22.5" customHeight="1" x14ac:dyDescent="0.25">
      <c r="A18" s="344"/>
      <c r="B18" s="345"/>
      <c r="C18" s="345"/>
      <c r="D18" s="345"/>
      <c r="E18" s="345"/>
      <c r="F18" s="345"/>
      <c r="G18" s="345"/>
      <c r="H18" s="345"/>
      <c r="I18" s="345"/>
      <c r="J18" s="345"/>
      <c r="K18" s="346"/>
      <c r="L18" s="66"/>
    </row>
    <row r="19" spans="1:12" s="99" customFormat="1" ht="9" customHeight="1" x14ac:dyDescent="0.25">
      <c r="A19" s="344"/>
      <c r="B19" s="345"/>
      <c r="C19" s="345"/>
      <c r="D19" s="345"/>
      <c r="E19" s="345"/>
      <c r="F19" s="345"/>
      <c r="G19" s="345"/>
      <c r="H19" s="345"/>
      <c r="I19" s="345"/>
      <c r="J19" s="345"/>
      <c r="K19" s="346"/>
      <c r="L19" s="66"/>
    </row>
    <row r="20" spans="1:12" s="99" customFormat="1" x14ac:dyDescent="0.25">
      <c r="A20" s="240"/>
      <c r="B20" s="70"/>
      <c r="C20" s="70"/>
      <c r="D20" s="70"/>
      <c r="E20" s="70"/>
      <c r="F20" s="70"/>
      <c r="G20" s="70"/>
      <c r="H20" s="66"/>
      <c r="I20" s="66"/>
      <c r="J20" s="66"/>
      <c r="K20" s="75"/>
      <c r="L20" s="66"/>
    </row>
    <row r="21" spans="1:12" s="99" customFormat="1" x14ac:dyDescent="0.25">
      <c r="A21" s="240"/>
      <c r="B21" s="70"/>
      <c r="C21" s="70"/>
      <c r="D21" s="70"/>
      <c r="E21" s="70"/>
      <c r="F21" s="70"/>
      <c r="G21" s="70"/>
      <c r="H21" s="66"/>
      <c r="I21" s="66"/>
      <c r="J21" s="66"/>
      <c r="K21" s="75"/>
      <c r="L21" s="66"/>
    </row>
    <row r="22" spans="1:12" s="99" customFormat="1" x14ac:dyDescent="0.25">
      <c r="A22" s="240"/>
      <c r="B22" s="70"/>
      <c r="C22" s="70"/>
      <c r="D22" s="70"/>
      <c r="E22" s="70"/>
      <c r="F22" s="70"/>
      <c r="G22" s="70"/>
      <c r="H22" s="66"/>
      <c r="I22" s="66"/>
      <c r="J22" s="66"/>
      <c r="K22" s="75"/>
      <c r="L22" s="66"/>
    </row>
    <row r="23" spans="1:12" s="102" customFormat="1" ht="18.75" x14ac:dyDescent="0.3">
      <c r="A23" s="241" t="s">
        <v>66</v>
      </c>
      <c r="B23" s="79"/>
      <c r="C23" s="242"/>
      <c r="D23" s="242"/>
      <c r="E23" s="242"/>
      <c r="F23" s="242"/>
      <c r="G23" s="243"/>
      <c r="H23" s="342" t="s">
        <v>193</v>
      </c>
      <c r="I23" s="342"/>
      <c r="J23" s="342"/>
      <c r="K23" s="96"/>
      <c r="L23" s="79"/>
    </row>
    <row r="24" spans="1:12" s="102" customFormat="1" ht="18.75" x14ac:dyDescent="0.3">
      <c r="A24" s="103"/>
      <c r="B24" s="79"/>
      <c r="C24" s="242"/>
      <c r="D24" s="242"/>
      <c r="E24" s="242"/>
      <c r="F24" s="242"/>
      <c r="G24" s="244"/>
      <c r="H24" s="343"/>
      <c r="I24" s="343"/>
      <c r="J24" s="343"/>
      <c r="K24" s="96"/>
      <c r="L24" s="79"/>
    </row>
    <row r="25" spans="1:12" s="79" customFormat="1" ht="18.75" x14ac:dyDescent="0.3">
      <c r="A25" s="103"/>
      <c r="B25" s="95"/>
      <c r="C25" s="94"/>
      <c r="D25" s="94"/>
      <c r="E25" s="94"/>
      <c r="F25" s="94"/>
      <c r="G25" s="94"/>
      <c r="H25" s="343"/>
      <c r="I25" s="343"/>
      <c r="J25" s="34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22" customFormat="1" x14ac:dyDescent="0.25">
      <c r="A57" s="66"/>
      <c r="B57" s="66"/>
      <c r="C57" s="66"/>
      <c r="D57" s="66">
        <v>2</v>
      </c>
      <c r="E57" s="66"/>
      <c r="F57" s="66"/>
      <c r="G57" s="66"/>
      <c r="H57" s="66"/>
      <c r="I57" s="66"/>
      <c r="J57" s="66"/>
      <c r="K57" s="66"/>
      <c r="L57" s="66"/>
    </row>
    <row r="58" spans="1:12" s="222" customFormat="1" x14ac:dyDescent="0.25">
      <c r="A58" s="66"/>
      <c r="B58" s="66"/>
      <c r="C58" s="66"/>
      <c r="D58" s="66"/>
      <c r="E58" s="66"/>
      <c r="F58" s="66"/>
      <c r="G58" s="66"/>
      <c r="H58" s="66"/>
      <c r="I58" s="66"/>
      <c r="J58" s="66"/>
      <c r="K58" s="66"/>
      <c r="L58" s="66"/>
    </row>
    <row r="59" spans="1:12" s="222" customFormat="1" x14ac:dyDescent="0.25">
      <c r="A59" s="66"/>
      <c r="B59" s="66"/>
      <c r="C59" s="66"/>
      <c r="D59" s="66"/>
      <c r="E59" s="66"/>
      <c r="F59" s="66"/>
      <c r="G59" s="66"/>
      <c r="H59" s="66"/>
      <c r="I59" s="66"/>
      <c r="J59" s="66"/>
      <c r="K59" s="66"/>
      <c r="L59" s="66"/>
    </row>
    <row r="60" spans="1:12" s="222" customFormat="1" x14ac:dyDescent="0.25">
      <c r="A60" s="66"/>
      <c r="B60" s="66"/>
      <c r="C60" s="66"/>
      <c r="D60" s="66"/>
      <c r="E60" s="66"/>
      <c r="F60" s="66"/>
      <c r="G60" s="66"/>
      <c r="H60" s="66"/>
      <c r="I60" s="66"/>
      <c r="J60" s="66"/>
      <c r="K60" s="66"/>
      <c r="L60" s="66"/>
    </row>
    <row r="61" spans="1:12" s="222"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29" t="s">
        <v>242</v>
      </c>
    </row>
    <row r="64" spans="1:12" x14ac:dyDescent="0.25">
      <c r="K64" s="66" t="s">
        <v>241</v>
      </c>
    </row>
    <row r="67" spans="2:12" ht="60" x14ac:dyDescent="0.25">
      <c r="B67" s="66">
        <v>2401.13</v>
      </c>
      <c r="C67" s="66">
        <v>2401.13</v>
      </c>
      <c r="E67" s="229" t="s">
        <v>243</v>
      </c>
      <c r="G67" s="66" t="s">
        <v>244</v>
      </c>
      <c r="L67" s="229" t="s">
        <v>246</v>
      </c>
    </row>
    <row r="68" spans="2:12" x14ac:dyDescent="0.25">
      <c r="G68" s="66">
        <v>3306518</v>
      </c>
    </row>
    <row r="69" spans="2:12" ht="125.25" customHeight="1" x14ac:dyDescent="0.25">
      <c r="K69" s="66" t="s">
        <v>245</v>
      </c>
    </row>
    <row r="72" spans="2:12" x14ac:dyDescent="0.25">
      <c r="B72" s="231">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5" t="s">
        <v>58</v>
      </c>
      <c r="B2" s="295"/>
      <c r="C2" s="295"/>
      <c r="D2" s="295"/>
      <c r="E2" s="295"/>
      <c r="F2" s="295"/>
      <c r="G2" s="295"/>
      <c r="H2" s="295"/>
      <c r="I2" s="295"/>
      <c r="J2" s="295"/>
      <c r="K2" s="295"/>
      <c r="L2" s="295"/>
      <c r="M2" s="295"/>
      <c r="N2" s="295"/>
      <c r="O2" s="276"/>
      <c r="P2" s="29"/>
      <c r="Q2" s="29"/>
      <c r="R2" s="29"/>
      <c r="S2" s="29"/>
      <c r="T2" s="29"/>
      <c r="U2" s="29"/>
      <c r="V2" s="29"/>
      <c r="W2" s="29"/>
    </row>
    <row r="3" spans="1:23" ht="18.75" x14ac:dyDescent="0.25">
      <c r="A3" s="295" t="s">
        <v>84</v>
      </c>
      <c r="B3" s="295"/>
      <c r="C3" s="295"/>
      <c r="D3" s="295"/>
      <c r="E3" s="295"/>
      <c r="F3" s="295"/>
      <c r="G3" s="295"/>
      <c r="H3" s="295"/>
      <c r="I3" s="295"/>
      <c r="J3" s="295"/>
      <c r="K3" s="295"/>
      <c r="L3" s="295"/>
      <c r="M3" s="295"/>
      <c r="N3" s="295"/>
      <c r="O3" s="276"/>
      <c r="P3" s="29"/>
      <c r="Q3" s="29"/>
      <c r="R3" s="29"/>
      <c r="S3" s="29"/>
      <c r="T3" s="29"/>
      <c r="U3" s="29"/>
      <c r="V3" s="29"/>
      <c r="W3" s="29"/>
    </row>
    <row r="4" spans="1:23" ht="15.75" customHeight="1" x14ac:dyDescent="0.25">
      <c r="A4" s="315" t="s">
        <v>59</v>
      </c>
      <c r="B4" s="315"/>
      <c r="C4" s="315"/>
      <c r="D4" s="315"/>
      <c r="E4" s="315"/>
      <c r="F4" s="315"/>
      <c r="G4" s="315"/>
      <c r="H4" s="315"/>
      <c r="I4" s="309" t="s">
        <v>60</v>
      </c>
      <c r="J4" s="310"/>
      <c r="K4" s="310"/>
      <c r="L4" s="310"/>
      <c r="M4" s="310"/>
      <c r="N4" s="310"/>
      <c r="O4" s="310"/>
      <c r="P4" s="43"/>
      <c r="Q4" s="43"/>
      <c r="R4" s="43"/>
      <c r="S4" s="43"/>
      <c r="T4" s="43"/>
      <c r="U4" s="43"/>
      <c r="V4" s="43"/>
      <c r="W4" s="43"/>
    </row>
    <row r="5" spans="1:23" ht="15.75" x14ac:dyDescent="0.25">
      <c r="A5" s="362" t="s">
        <v>61</v>
      </c>
      <c r="B5" s="362"/>
      <c r="C5" s="362"/>
      <c r="D5" s="362"/>
      <c r="E5" s="362"/>
      <c r="F5" s="362"/>
      <c r="G5" s="362"/>
      <c r="H5" s="362"/>
      <c r="I5" s="362"/>
      <c r="J5" s="362"/>
      <c r="K5" s="362"/>
      <c r="L5" s="362"/>
      <c r="M5" s="362"/>
      <c r="N5" s="362"/>
      <c r="O5" s="302"/>
      <c r="P5" s="29"/>
      <c r="Q5" s="29"/>
      <c r="R5" s="29"/>
      <c r="S5" s="29"/>
      <c r="T5" s="29"/>
      <c r="U5" s="29"/>
      <c r="V5" s="29"/>
      <c r="W5" s="29"/>
    </row>
    <row r="6" spans="1:23" ht="15.75" x14ac:dyDescent="0.25">
      <c r="A6" s="362" t="s">
        <v>68</v>
      </c>
      <c r="B6" s="362"/>
      <c r="C6" s="362"/>
      <c r="D6" s="362"/>
      <c r="E6" s="362"/>
      <c r="F6" s="362"/>
      <c r="G6" s="362"/>
      <c r="H6" s="362"/>
      <c r="I6" s="362"/>
      <c r="J6" s="362"/>
      <c r="K6" s="362"/>
      <c r="L6" s="362"/>
      <c r="M6" s="362"/>
      <c r="N6" s="362"/>
      <c r="O6" s="302"/>
      <c r="P6" s="29"/>
      <c r="Q6" s="29"/>
      <c r="R6" s="29"/>
      <c r="S6" s="29"/>
      <c r="T6" s="29"/>
      <c r="U6" s="29"/>
      <c r="V6" s="29"/>
      <c r="W6" s="29"/>
    </row>
    <row r="7" spans="1:23" ht="15.75" x14ac:dyDescent="0.25">
      <c r="A7" s="362" t="s">
        <v>56</v>
      </c>
      <c r="B7" s="362"/>
      <c r="C7" s="362"/>
      <c r="D7" s="362"/>
      <c r="E7" s="362"/>
      <c r="F7" s="362"/>
      <c r="G7" s="362"/>
      <c r="H7" s="362"/>
      <c r="I7" s="362"/>
      <c r="J7" s="362"/>
      <c r="K7" s="362"/>
      <c r="L7" s="362"/>
      <c r="M7" s="362"/>
      <c r="N7" s="362"/>
      <c r="O7" s="302"/>
      <c r="P7" s="29"/>
      <c r="Q7" s="29"/>
      <c r="R7" s="29"/>
      <c r="S7" s="29"/>
      <c r="T7" s="29"/>
      <c r="U7" s="29"/>
      <c r="V7" s="29"/>
      <c r="W7" s="29"/>
    </row>
    <row r="8" spans="1:23" ht="15.75" x14ac:dyDescent="0.25">
      <c r="A8" s="362" t="s">
        <v>62</v>
      </c>
      <c r="B8" s="362"/>
      <c r="C8" s="362"/>
      <c r="D8" s="362"/>
      <c r="E8" s="362"/>
      <c r="F8" s="362"/>
      <c r="G8" s="362"/>
      <c r="H8" s="362"/>
      <c r="I8" s="362"/>
      <c r="J8" s="362"/>
      <c r="K8" s="362"/>
      <c r="L8" s="362"/>
      <c r="M8" s="362"/>
      <c r="N8" s="362"/>
      <c r="O8" s="302"/>
      <c r="P8" s="29"/>
      <c r="Q8" s="29"/>
      <c r="R8" s="29"/>
      <c r="S8" s="29"/>
      <c r="T8" s="29"/>
      <c r="U8" s="29"/>
      <c r="V8" s="29"/>
      <c r="W8" s="29"/>
    </row>
    <row r="9" spans="1:23" ht="15.75" x14ac:dyDescent="0.25">
      <c r="A9" s="362" t="s">
        <v>85</v>
      </c>
      <c r="B9" s="362"/>
      <c r="C9" s="362"/>
      <c r="D9" s="362"/>
      <c r="E9" s="362"/>
      <c r="F9" s="362"/>
      <c r="G9" s="362"/>
      <c r="H9" s="362"/>
      <c r="I9" s="362"/>
      <c r="J9" s="362"/>
      <c r="K9" s="362"/>
      <c r="L9" s="362"/>
      <c r="M9" s="362"/>
      <c r="N9" s="362"/>
      <c r="O9" s="302"/>
      <c r="P9" s="29"/>
      <c r="Q9" s="29"/>
      <c r="R9" s="29"/>
      <c r="S9" s="29"/>
      <c r="T9" s="29"/>
      <c r="U9" s="29"/>
      <c r="V9" s="29"/>
      <c r="W9" s="29"/>
    </row>
    <row r="10" spans="1:23" ht="21" customHeight="1" x14ac:dyDescent="0.35">
      <c r="A10" s="363" t="s">
        <v>86</v>
      </c>
      <c r="B10" s="363"/>
      <c r="C10" s="363"/>
      <c r="D10" s="363"/>
      <c r="E10" s="363"/>
      <c r="F10" s="363"/>
      <c r="G10" s="363"/>
      <c r="H10" s="363"/>
      <c r="I10" s="363"/>
      <c r="J10" s="363"/>
      <c r="K10" s="363"/>
      <c r="L10" s="363"/>
      <c r="M10" s="363"/>
      <c r="N10" s="363"/>
      <c r="O10" s="363"/>
    </row>
    <row r="11" spans="1:23" ht="71.25" customHeight="1" thickBot="1" x14ac:dyDescent="0.3">
      <c r="A11" s="39" t="s">
        <v>91</v>
      </c>
      <c r="B11" s="40" t="s">
        <v>90</v>
      </c>
      <c r="C11" s="40" t="s">
        <v>89</v>
      </c>
      <c r="D11" s="40" t="s">
        <v>88</v>
      </c>
      <c r="E11" s="40" t="s">
        <v>35</v>
      </c>
      <c r="F11" s="40" t="s">
        <v>92</v>
      </c>
      <c r="G11" s="40" t="s">
        <v>87</v>
      </c>
      <c r="H11" s="40" t="s">
        <v>93</v>
      </c>
      <c r="I11" s="40" t="s">
        <v>94</v>
      </c>
      <c r="J11" s="40" t="s">
        <v>95</v>
      </c>
      <c r="K11" s="40" t="s">
        <v>96</v>
      </c>
      <c r="L11" s="40" t="s">
        <v>97</v>
      </c>
      <c r="M11" s="40" t="s">
        <v>98</v>
      </c>
      <c r="N11" s="40" t="s">
        <v>99</v>
      </c>
      <c r="O11" s="41" t="s">
        <v>100</v>
      </c>
    </row>
    <row r="12" spans="1:23" x14ac:dyDescent="0.25">
      <c r="A12" s="5" t="s">
        <v>38</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66</v>
      </c>
      <c r="G39" s="28" t="s">
        <v>65</v>
      </c>
    </row>
    <row r="42" spans="1:15" ht="102.75" customHeight="1" x14ac:dyDescent="0.25">
      <c r="O42" t="s">
        <v>110</v>
      </c>
    </row>
    <row r="43" spans="1:15" ht="18.75" x14ac:dyDescent="0.25">
      <c r="A43" s="295" t="s">
        <v>58</v>
      </c>
      <c r="B43" s="295"/>
      <c r="C43" s="295"/>
      <c r="D43" s="295"/>
      <c r="E43" s="295"/>
      <c r="F43" s="295"/>
      <c r="G43" s="295"/>
      <c r="H43" s="295"/>
      <c r="I43" s="295"/>
      <c r="J43" s="295"/>
      <c r="K43" s="295"/>
      <c r="L43" s="295"/>
      <c r="M43" s="295"/>
      <c r="N43" s="295"/>
      <c r="O43" s="295"/>
    </row>
    <row r="44" spans="1:15" ht="18.75" x14ac:dyDescent="0.25">
      <c r="A44" s="295" t="s">
        <v>84</v>
      </c>
      <c r="B44" s="295"/>
      <c r="C44" s="295"/>
      <c r="D44" s="295"/>
      <c r="E44" s="295"/>
      <c r="F44" s="295"/>
      <c r="G44" s="295"/>
      <c r="H44" s="295"/>
      <c r="I44" s="295"/>
      <c r="J44" s="295"/>
      <c r="K44" s="295"/>
      <c r="L44" s="295"/>
      <c r="M44" s="295"/>
      <c r="N44" s="295"/>
      <c r="O44" s="295"/>
    </row>
    <row r="45" spans="1:15" ht="15.75" x14ac:dyDescent="0.25">
      <c r="A45" s="315" t="s">
        <v>59</v>
      </c>
      <c r="B45" s="315"/>
      <c r="C45" s="315"/>
      <c r="D45" s="315"/>
      <c r="E45" s="315"/>
      <c r="F45" s="315"/>
      <c r="G45" s="315"/>
      <c r="H45" s="315"/>
      <c r="I45" s="309" t="s">
        <v>60</v>
      </c>
      <c r="J45" s="310"/>
      <c r="K45" s="310"/>
      <c r="L45" s="310"/>
      <c r="M45" s="310"/>
      <c r="N45" s="310"/>
      <c r="O45" s="311"/>
    </row>
    <row r="46" spans="1:15" ht="15.75" x14ac:dyDescent="0.25">
      <c r="A46" s="362" t="s">
        <v>61</v>
      </c>
      <c r="B46" s="362"/>
      <c r="C46" s="362"/>
      <c r="D46" s="362"/>
      <c r="E46" s="362"/>
      <c r="F46" s="362"/>
      <c r="G46" s="362"/>
      <c r="H46" s="362"/>
      <c r="I46" s="362"/>
      <c r="J46" s="362"/>
      <c r="K46" s="362"/>
      <c r="L46" s="362"/>
      <c r="M46" s="362"/>
      <c r="N46" s="362"/>
      <c r="O46" s="362"/>
    </row>
    <row r="47" spans="1:15" ht="15.75" x14ac:dyDescent="0.25">
      <c r="A47" s="362" t="s">
        <v>68</v>
      </c>
      <c r="B47" s="362"/>
      <c r="C47" s="362"/>
      <c r="D47" s="362"/>
      <c r="E47" s="362"/>
      <c r="F47" s="362"/>
      <c r="G47" s="362"/>
      <c r="H47" s="362"/>
      <c r="I47" s="362"/>
      <c r="J47" s="362"/>
      <c r="K47" s="362"/>
      <c r="L47" s="362"/>
      <c r="M47" s="362"/>
      <c r="N47" s="362"/>
      <c r="O47" s="362"/>
    </row>
    <row r="48" spans="1:15" ht="15.75" x14ac:dyDescent="0.25">
      <c r="A48" s="362" t="s">
        <v>56</v>
      </c>
      <c r="B48" s="362"/>
      <c r="C48" s="362"/>
      <c r="D48" s="362"/>
      <c r="E48" s="362"/>
      <c r="F48" s="362"/>
      <c r="G48" s="362"/>
      <c r="H48" s="362"/>
      <c r="I48" s="362"/>
      <c r="J48" s="362"/>
      <c r="K48" s="362"/>
      <c r="L48" s="362"/>
      <c r="M48" s="362"/>
      <c r="N48" s="362"/>
      <c r="O48" s="362"/>
    </row>
    <row r="49" spans="1:15" ht="15.75" x14ac:dyDescent="0.25">
      <c r="A49" s="362" t="s">
        <v>62</v>
      </c>
      <c r="B49" s="362"/>
      <c r="C49" s="362"/>
      <c r="D49" s="362"/>
      <c r="E49" s="362"/>
      <c r="F49" s="362"/>
      <c r="G49" s="362"/>
      <c r="H49" s="362"/>
      <c r="I49" s="362"/>
      <c r="J49" s="362"/>
      <c r="K49" s="362"/>
      <c r="L49" s="362"/>
      <c r="M49" s="362"/>
      <c r="N49" s="362"/>
      <c r="O49" s="362"/>
    </row>
    <row r="50" spans="1:15" ht="15.75" x14ac:dyDescent="0.25">
      <c r="A50" s="362" t="s">
        <v>85</v>
      </c>
      <c r="B50" s="362"/>
      <c r="C50" s="362"/>
      <c r="D50" s="362"/>
      <c r="E50" s="362"/>
      <c r="F50" s="362"/>
      <c r="G50" s="362"/>
      <c r="H50" s="362"/>
      <c r="I50" s="362"/>
      <c r="J50" s="362"/>
      <c r="K50" s="362"/>
      <c r="L50" s="362"/>
      <c r="M50" s="362"/>
      <c r="N50" s="362"/>
      <c r="O50" s="362"/>
    </row>
    <row r="51" spans="1:15" ht="21" x14ac:dyDescent="0.35">
      <c r="A51" s="363" t="s">
        <v>101</v>
      </c>
      <c r="B51" s="363"/>
      <c r="C51" s="363"/>
      <c r="D51" s="363"/>
      <c r="E51" s="363"/>
      <c r="F51" s="363"/>
      <c r="G51" s="363"/>
      <c r="H51" s="363"/>
      <c r="I51" s="363"/>
      <c r="J51" s="363"/>
      <c r="K51" s="363"/>
      <c r="L51" s="363"/>
      <c r="M51" s="363"/>
      <c r="N51" s="363"/>
      <c r="O51" s="363"/>
    </row>
    <row r="52" spans="1:15" ht="51.75" thickBot="1" x14ac:dyDescent="0.3">
      <c r="A52" s="39" t="s">
        <v>91</v>
      </c>
      <c r="B52" s="40" t="s">
        <v>90</v>
      </c>
      <c r="C52" s="40" t="s">
        <v>89</v>
      </c>
      <c r="D52" s="40" t="s">
        <v>88</v>
      </c>
      <c r="E52" s="40" t="s">
        <v>35</v>
      </c>
      <c r="F52" s="40" t="s">
        <v>92</v>
      </c>
      <c r="G52" s="40" t="s">
        <v>87</v>
      </c>
      <c r="H52" s="40" t="s">
        <v>93</v>
      </c>
      <c r="I52" s="40" t="s">
        <v>94</v>
      </c>
      <c r="J52" s="40" t="s">
        <v>95</v>
      </c>
      <c r="K52" s="40" t="s">
        <v>96</v>
      </c>
      <c r="L52" s="40" t="s">
        <v>97</v>
      </c>
      <c r="M52" s="40" t="s">
        <v>98</v>
      </c>
      <c r="N52" s="40" t="s">
        <v>99</v>
      </c>
      <c r="O52" s="41" t="s">
        <v>100</v>
      </c>
    </row>
    <row r="53" spans="1:15" x14ac:dyDescent="0.25">
      <c r="A53" s="5" t="s">
        <v>39</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66</v>
      </c>
      <c r="B80" s="28"/>
      <c r="C80" s="28"/>
      <c r="D80" s="28"/>
      <c r="G80" s="28" t="s">
        <v>65</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63" customWidth="1"/>
    <col min="2" max="2" width="21.140625" style="163" customWidth="1"/>
    <col min="3" max="3" width="23.140625" style="99" customWidth="1"/>
    <col min="4" max="4" width="15.28515625" style="99" customWidth="1"/>
    <col min="5" max="5" width="22.42578125" style="99" customWidth="1"/>
    <col min="6" max="6" width="15.42578125" style="171" customWidth="1"/>
    <col min="7" max="7" width="28.140625" style="99" customWidth="1"/>
    <col min="8" max="8" width="23.42578125" style="99" customWidth="1"/>
    <col min="9" max="9" width="24.85546875" style="99" customWidth="1"/>
    <col min="10" max="10" width="26.28515625" style="99" customWidth="1"/>
    <col min="11" max="11" width="34.42578125" style="65" customWidth="1"/>
    <col min="12" max="12" width="19.140625" style="99" customWidth="1"/>
    <col min="13" max="13" width="24.140625" style="99" customWidth="1"/>
    <col min="14" max="14" width="15.28515625" style="99" bestFit="1" customWidth="1"/>
    <col min="15" max="16384" width="11.42578125" style="99"/>
  </cols>
  <sheetData>
    <row r="1" spans="1:16" ht="96" customHeight="1" x14ac:dyDescent="0.25">
      <c r="A1" s="406" t="s">
        <v>58</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5"/>
    </row>
    <row r="3" spans="1:16" s="100" customFormat="1" x14ac:dyDescent="0.25">
      <c r="A3" s="396" t="s">
        <v>59</v>
      </c>
      <c r="B3" s="397"/>
      <c r="C3" s="397"/>
      <c r="D3" s="397"/>
      <c r="E3" s="397"/>
      <c r="F3" s="397"/>
      <c r="G3" s="397" t="s">
        <v>131</v>
      </c>
      <c r="H3" s="397"/>
      <c r="I3" s="397"/>
      <c r="J3" s="397"/>
      <c r="K3" s="398"/>
      <c r="L3" s="395"/>
    </row>
    <row r="4" spans="1:16" s="100" customFormat="1" x14ac:dyDescent="0.25">
      <c r="A4" s="412" t="s">
        <v>133</v>
      </c>
      <c r="B4" s="413"/>
      <c r="C4" s="413"/>
      <c r="D4" s="413"/>
      <c r="E4" s="413"/>
      <c r="F4" s="413"/>
      <c r="G4" s="413"/>
      <c r="H4" s="413"/>
      <c r="I4" s="413"/>
      <c r="J4" s="413"/>
      <c r="K4" s="414"/>
      <c r="L4" s="395"/>
    </row>
    <row r="5" spans="1:16" s="70" customFormat="1" ht="15.75" x14ac:dyDescent="0.25">
      <c r="A5" s="415" t="str">
        <f>+'Numeral 2'!A6:E6</f>
        <v>Encargado de Dirección: Lic. Edgar Fabricio Yanes Galindo</v>
      </c>
      <c r="B5" s="350"/>
      <c r="C5" s="350"/>
      <c r="D5" s="350"/>
      <c r="E5" s="350"/>
      <c r="F5" s="350"/>
      <c r="G5" s="350"/>
      <c r="H5" s="350"/>
      <c r="I5" s="350"/>
      <c r="J5" s="350"/>
      <c r="K5" s="416"/>
      <c r="L5" s="395"/>
      <c r="M5" s="69"/>
      <c r="N5" s="69"/>
      <c r="O5" s="69"/>
      <c r="P5" s="69"/>
    </row>
    <row r="6" spans="1:16" s="70" customFormat="1" ht="15.75" x14ac:dyDescent="0.25">
      <c r="A6" s="415" t="str">
        <f>+'Numeral 2'!A7:E7</f>
        <v>Responsable de Actualización de la información: Alma Griselda Pérez Cuc</v>
      </c>
      <c r="B6" s="350"/>
      <c r="C6" s="350"/>
      <c r="D6" s="350"/>
      <c r="E6" s="350"/>
      <c r="F6" s="350"/>
      <c r="G6" s="350"/>
      <c r="H6" s="350"/>
      <c r="I6" s="350"/>
      <c r="J6" s="350"/>
      <c r="K6" s="416"/>
      <c r="L6" s="395"/>
      <c r="M6" s="69"/>
      <c r="N6" s="69"/>
      <c r="O6" s="69"/>
      <c r="P6" s="69"/>
    </row>
    <row r="7" spans="1:16" s="100" customFormat="1" x14ac:dyDescent="0.25">
      <c r="A7" s="415" t="str">
        <f>+'Numeral 2'!A8:E8</f>
        <v>Mes de Actualización: Enero 2022</v>
      </c>
      <c r="B7" s="350"/>
      <c r="C7" s="350"/>
      <c r="D7" s="350"/>
      <c r="E7" s="350"/>
      <c r="F7" s="350"/>
      <c r="G7" s="350"/>
      <c r="H7" s="350"/>
      <c r="I7" s="350"/>
      <c r="J7" s="350"/>
      <c r="K7" s="416"/>
      <c r="L7" s="395"/>
    </row>
    <row r="8" spans="1:16" s="100" customFormat="1" x14ac:dyDescent="0.25">
      <c r="A8" s="396" t="s">
        <v>111</v>
      </c>
      <c r="B8" s="397"/>
      <c r="C8" s="397"/>
      <c r="D8" s="397"/>
      <c r="E8" s="397"/>
      <c r="F8" s="397"/>
      <c r="G8" s="397"/>
      <c r="H8" s="397"/>
      <c r="I8" s="397"/>
      <c r="J8" s="397"/>
      <c r="K8" s="398"/>
      <c r="L8" s="395"/>
    </row>
    <row r="9" spans="1:16" ht="15.75" x14ac:dyDescent="0.25">
      <c r="A9" s="158"/>
      <c r="B9" s="196"/>
      <c r="C9" s="197"/>
      <c r="D9" s="197"/>
      <c r="E9" s="197"/>
      <c r="F9" s="198"/>
      <c r="G9" s="197"/>
      <c r="H9" s="197"/>
      <c r="I9" s="197"/>
      <c r="J9" s="197"/>
      <c r="K9" s="267"/>
      <c r="L9" s="395"/>
    </row>
    <row r="10" spans="1:16" s="174" customFormat="1" ht="66.75" customHeight="1" thickBot="1" x14ac:dyDescent="0.3">
      <c r="A10" s="399" t="s">
        <v>171</v>
      </c>
      <c r="B10" s="400"/>
      <c r="C10" s="400"/>
      <c r="D10" s="400"/>
      <c r="E10" s="400"/>
      <c r="F10" s="400"/>
      <c r="G10" s="400"/>
      <c r="H10" s="400"/>
      <c r="I10" s="400"/>
      <c r="J10" s="400"/>
      <c r="K10" s="401"/>
      <c r="L10" s="395"/>
    </row>
    <row r="11" spans="1:16" ht="69.75" customHeight="1" thickBot="1" x14ac:dyDescent="0.3">
      <c r="A11" s="211" t="s">
        <v>0</v>
      </c>
      <c r="B11" s="130" t="s">
        <v>30</v>
      </c>
      <c r="C11" s="130" t="s">
        <v>31</v>
      </c>
      <c r="D11" s="130" t="s">
        <v>32</v>
      </c>
      <c r="E11" s="130" t="s">
        <v>1</v>
      </c>
      <c r="F11" s="402" t="s">
        <v>2</v>
      </c>
      <c r="G11" s="403"/>
      <c r="H11" s="402" t="s">
        <v>3</v>
      </c>
      <c r="I11" s="403"/>
      <c r="J11" s="404" t="s">
        <v>4</v>
      </c>
      <c r="K11" s="405"/>
      <c r="L11" s="195" t="s">
        <v>106</v>
      </c>
    </row>
    <row r="12" spans="1:16" s="222" customFormat="1" ht="45" customHeight="1" x14ac:dyDescent="0.25">
      <c r="A12" s="371" t="s">
        <v>184</v>
      </c>
      <c r="B12" s="374">
        <v>4483</v>
      </c>
      <c r="C12" s="377">
        <v>4483</v>
      </c>
      <c r="D12" s="380">
        <v>1</v>
      </c>
      <c r="E12" s="383" t="s">
        <v>185</v>
      </c>
      <c r="F12" s="166" t="s">
        <v>5</v>
      </c>
      <c r="G12" s="133" t="s">
        <v>225</v>
      </c>
      <c r="H12" s="134" t="s">
        <v>6</v>
      </c>
      <c r="I12" s="135">
        <v>15834026</v>
      </c>
      <c r="J12" s="134" t="s">
        <v>138</v>
      </c>
      <c r="K12" s="144" t="s">
        <v>236</v>
      </c>
      <c r="L12" s="364" t="s">
        <v>237</v>
      </c>
    </row>
    <row r="13" spans="1:16" s="222" customFormat="1" ht="30" x14ac:dyDescent="0.25">
      <c r="A13" s="372"/>
      <c r="B13" s="375"/>
      <c r="C13" s="378"/>
      <c r="D13" s="381"/>
      <c r="E13" s="381"/>
      <c r="F13" s="140" t="s">
        <v>7</v>
      </c>
      <c r="G13" s="138">
        <v>5498104</v>
      </c>
      <c r="H13" s="137" t="s">
        <v>8</v>
      </c>
      <c r="I13" s="233" t="s">
        <v>233</v>
      </c>
      <c r="J13" s="137" t="s">
        <v>137</v>
      </c>
      <c r="K13" s="145" t="s">
        <v>259</v>
      </c>
      <c r="L13" s="365"/>
    </row>
    <row r="14" spans="1:16" s="222" customFormat="1" ht="119.25" customHeight="1" x14ac:dyDescent="0.25">
      <c r="A14" s="372"/>
      <c r="B14" s="375"/>
      <c r="C14" s="378"/>
      <c r="D14" s="381"/>
      <c r="E14" s="381"/>
      <c r="F14" s="384"/>
      <c r="G14" s="387"/>
      <c r="H14" s="140" t="s">
        <v>9</v>
      </c>
      <c r="I14" s="233" t="s">
        <v>234</v>
      </c>
      <c r="J14" s="140" t="s">
        <v>10</v>
      </c>
      <c r="K14" s="234" t="s">
        <v>268</v>
      </c>
      <c r="L14" s="365"/>
    </row>
    <row r="15" spans="1:16" s="222" customFormat="1" ht="30" x14ac:dyDescent="0.25">
      <c r="A15" s="372"/>
      <c r="B15" s="375"/>
      <c r="C15" s="378"/>
      <c r="D15" s="381"/>
      <c r="E15" s="381"/>
      <c r="F15" s="385"/>
      <c r="G15" s="388"/>
      <c r="H15" s="137" t="s">
        <v>11</v>
      </c>
      <c r="I15" s="233" t="s">
        <v>235</v>
      </c>
      <c r="J15" s="137" t="s">
        <v>127</v>
      </c>
      <c r="K15" s="139">
        <v>44524</v>
      </c>
      <c r="L15" s="365"/>
    </row>
    <row r="16" spans="1:16" s="222" customFormat="1" ht="15.75" customHeight="1" thickBot="1" x14ac:dyDescent="0.3">
      <c r="A16" s="373"/>
      <c r="B16" s="376"/>
      <c r="C16" s="379"/>
      <c r="D16" s="382"/>
      <c r="E16" s="382"/>
      <c r="F16" s="386"/>
      <c r="G16" s="389"/>
      <c r="H16" s="141" t="s">
        <v>12</v>
      </c>
      <c r="I16" s="235" t="s">
        <v>128</v>
      </c>
      <c r="J16" s="141"/>
      <c r="K16" s="146"/>
      <c r="L16" s="366"/>
    </row>
    <row r="17" spans="1:13" s="228" customFormat="1" ht="30" x14ac:dyDescent="0.25">
      <c r="A17" s="371" t="s">
        <v>184</v>
      </c>
      <c r="B17" s="374">
        <v>3300</v>
      </c>
      <c r="C17" s="377">
        <v>3300</v>
      </c>
      <c r="D17" s="380">
        <v>1</v>
      </c>
      <c r="E17" s="383" t="s">
        <v>185</v>
      </c>
      <c r="F17" s="166" t="s">
        <v>5</v>
      </c>
      <c r="G17" s="133" t="s">
        <v>218</v>
      </c>
      <c r="H17" s="134" t="s">
        <v>6</v>
      </c>
      <c r="I17" s="135">
        <v>15996840</v>
      </c>
      <c r="J17" s="134" t="s">
        <v>138</v>
      </c>
      <c r="K17" s="144" t="s">
        <v>222</v>
      </c>
      <c r="L17" s="364" t="s">
        <v>224</v>
      </c>
      <c r="M17" s="225"/>
    </row>
    <row r="18" spans="1:13" s="228" customFormat="1" ht="30" x14ac:dyDescent="0.25">
      <c r="A18" s="372"/>
      <c r="B18" s="375"/>
      <c r="C18" s="378"/>
      <c r="D18" s="381"/>
      <c r="E18" s="381"/>
      <c r="F18" s="140" t="s">
        <v>7</v>
      </c>
      <c r="G18" s="138">
        <v>8539332</v>
      </c>
      <c r="H18" s="137" t="s">
        <v>8</v>
      </c>
      <c r="I18" s="233" t="s">
        <v>219</v>
      </c>
      <c r="J18" s="137" t="s">
        <v>137</v>
      </c>
      <c r="K18" s="145" t="s">
        <v>223</v>
      </c>
      <c r="L18" s="365"/>
      <c r="M18" s="225"/>
    </row>
    <row r="19" spans="1:13" s="228" customFormat="1" ht="118.5" customHeight="1" x14ac:dyDescent="0.25">
      <c r="A19" s="372"/>
      <c r="B19" s="375"/>
      <c r="C19" s="378"/>
      <c r="D19" s="381"/>
      <c r="E19" s="381"/>
      <c r="F19" s="384"/>
      <c r="G19" s="387"/>
      <c r="H19" s="140" t="s">
        <v>9</v>
      </c>
      <c r="I19" s="233" t="s">
        <v>220</v>
      </c>
      <c r="J19" s="140" t="s">
        <v>10</v>
      </c>
      <c r="K19" s="234" t="s">
        <v>258</v>
      </c>
      <c r="L19" s="365"/>
      <c r="M19" s="225"/>
    </row>
    <row r="20" spans="1:13" s="228" customFormat="1" ht="30" x14ac:dyDescent="0.25">
      <c r="A20" s="372"/>
      <c r="B20" s="375"/>
      <c r="C20" s="378"/>
      <c r="D20" s="381"/>
      <c r="E20" s="381"/>
      <c r="F20" s="385"/>
      <c r="G20" s="388"/>
      <c r="H20" s="137" t="s">
        <v>11</v>
      </c>
      <c r="I20" s="233" t="s">
        <v>221</v>
      </c>
      <c r="J20" s="137" t="s">
        <v>127</v>
      </c>
      <c r="K20" s="139">
        <v>44564</v>
      </c>
      <c r="L20" s="365"/>
      <c r="M20" s="225"/>
    </row>
    <row r="21" spans="1:13" s="228" customFormat="1" ht="15.75" thickBot="1" x14ac:dyDescent="0.3">
      <c r="A21" s="373"/>
      <c r="B21" s="376"/>
      <c r="C21" s="379"/>
      <c r="D21" s="382"/>
      <c r="E21" s="382"/>
      <c r="F21" s="386"/>
      <c r="G21" s="389"/>
      <c r="H21" s="141" t="s">
        <v>12</v>
      </c>
      <c r="I21" s="235" t="s">
        <v>128</v>
      </c>
      <c r="J21" s="141"/>
      <c r="K21" s="146"/>
      <c r="L21" s="366"/>
      <c r="M21" s="225"/>
    </row>
    <row r="22" spans="1:13" s="222" customFormat="1" ht="73.5" customHeight="1" x14ac:dyDescent="0.25">
      <c r="A22" s="371" t="s">
        <v>163</v>
      </c>
      <c r="B22" s="374">
        <f>+D22*C22</f>
        <v>2500</v>
      </c>
      <c r="C22" s="377">
        <v>2500</v>
      </c>
      <c r="D22" s="380">
        <v>1</v>
      </c>
      <c r="E22" s="383" t="s">
        <v>182</v>
      </c>
      <c r="F22" s="167" t="s">
        <v>5</v>
      </c>
      <c r="G22" s="133" t="s">
        <v>183</v>
      </c>
      <c r="H22" s="134" t="s">
        <v>6</v>
      </c>
      <c r="I22" s="135">
        <v>16114647</v>
      </c>
      <c r="J22" s="134" t="s">
        <v>138</v>
      </c>
      <c r="K22" s="136" t="s">
        <v>247</v>
      </c>
      <c r="L22" s="364" t="s">
        <v>214</v>
      </c>
    </row>
    <row r="23" spans="1:13" s="222" customFormat="1" ht="32.25" customHeight="1" x14ac:dyDescent="0.25">
      <c r="A23" s="372"/>
      <c r="B23" s="375"/>
      <c r="C23" s="378"/>
      <c r="D23" s="381"/>
      <c r="E23" s="385"/>
      <c r="F23" s="367" t="s">
        <v>7</v>
      </c>
      <c r="G23" s="369">
        <v>29355850</v>
      </c>
      <c r="H23" s="137" t="s">
        <v>8</v>
      </c>
      <c r="I23" s="138" t="s">
        <v>217</v>
      </c>
      <c r="J23" s="137" t="s">
        <v>137</v>
      </c>
      <c r="K23" s="139" t="s">
        <v>213</v>
      </c>
      <c r="L23" s="365"/>
    </row>
    <row r="24" spans="1:13" s="224" customFormat="1" ht="162.75" customHeight="1" x14ac:dyDescent="0.25">
      <c r="A24" s="372"/>
      <c r="B24" s="375"/>
      <c r="C24" s="378"/>
      <c r="D24" s="381"/>
      <c r="E24" s="385"/>
      <c r="F24" s="368"/>
      <c r="G24" s="370"/>
      <c r="H24" s="140" t="s">
        <v>9</v>
      </c>
      <c r="I24" s="138" t="s">
        <v>215</v>
      </c>
      <c r="J24" s="137" t="s">
        <v>10</v>
      </c>
      <c r="K24" s="157" t="s">
        <v>260</v>
      </c>
      <c r="L24" s="365"/>
      <c r="M24" s="223"/>
    </row>
    <row r="25" spans="1:13" s="222" customFormat="1" ht="29.25" customHeight="1" x14ac:dyDescent="0.25">
      <c r="A25" s="372"/>
      <c r="B25" s="375"/>
      <c r="C25" s="378"/>
      <c r="D25" s="381"/>
      <c r="E25" s="385"/>
      <c r="F25" s="368"/>
      <c r="G25" s="370"/>
      <c r="H25" s="137" t="s">
        <v>11</v>
      </c>
      <c r="I25" s="138" t="s">
        <v>216</v>
      </c>
      <c r="J25" s="137" t="s">
        <v>127</v>
      </c>
      <c r="K25" s="139">
        <v>44564</v>
      </c>
      <c r="L25" s="365"/>
      <c r="M25" s="225"/>
    </row>
    <row r="26" spans="1:13" s="227" customFormat="1" ht="15.75" thickBot="1" x14ac:dyDescent="0.3">
      <c r="A26" s="373"/>
      <c r="B26" s="376"/>
      <c r="C26" s="379"/>
      <c r="D26" s="382"/>
      <c r="E26" s="386"/>
      <c r="F26" s="390"/>
      <c r="G26" s="391"/>
      <c r="H26" s="141" t="s">
        <v>12</v>
      </c>
      <c r="I26" s="142" t="s">
        <v>135</v>
      </c>
      <c r="J26" s="141"/>
      <c r="K26" s="143"/>
      <c r="L26" s="366"/>
      <c r="M26" s="226"/>
    </row>
    <row r="27" spans="1:13" s="228" customFormat="1" ht="62.25" customHeight="1" x14ac:dyDescent="0.25">
      <c r="A27" s="371" t="s">
        <v>186</v>
      </c>
      <c r="B27" s="374">
        <v>385</v>
      </c>
      <c r="C27" s="377">
        <v>385</v>
      </c>
      <c r="D27" s="380">
        <v>1</v>
      </c>
      <c r="E27" s="383" t="s">
        <v>226</v>
      </c>
      <c r="F27" s="166" t="s">
        <v>5</v>
      </c>
      <c r="G27" s="133" t="s">
        <v>248</v>
      </c>
      <c r="H27" s="134" t="s">
        <v>6</v>
      </c>
      <c r="I27" s="147" t="s">
        <v>129</v>
      </c>
      <c r="J27" s="134" t="s">
        <v>138</v>
      </c>
      <c r="K27" s="144" t="s">
        <v>129</v>
      </c>
      <c r="L27" s="364" t="s">
        <v>238</v>
      </c>
      <c r="M27" s="225"/>
    </row>
    <row r="28" spans="1:13" s="228" customFormat="1" x14ac:dyDescent="0.25">
      <c r="A28" s="372"/>
      <c r="B28" s="375"/>
      <c r="C28" s="378"/>
      <c r="D28" s="381"/>
      <c r="E28" s="381"/>
      <c r="F28" s="140" t="s">
        <v>7</v>
      </c>
      <c r="G28" s="138">
        <v>22364730</v>
      </c>
      <c r="H28" s="137" t="s">
        <v>8</v>
      </c>
      <c r="I28" s="148" t="s">
        <v>129</v>
      </c>
      <c r="J28" s="137" t="s">
        <v>137</v>
      </c>
      <c r="K28" s="145" t="s">
        <v>129</v>
      </c>
      <c r="L28" s="365"/>
      <c r="M28" s="225"/>
    </row>
    <row r="29" spans="1:13" s="228" customFormat="1" ht="216" customHeight="1" x14ac:dyDescent="0.25">
      <c r="A29" s="372"/>
      <c r="B29" s="375"/>
      <c r="C29" s="378"/>
      <c r="D29" s="381"/>
      <c r="E29" s="381"/>
      <c r="F29" s="384"/>
      <c r="G29" s="387"/>
      <c r="H29" s="149" t="s">
        <v>9</v>
      </c>
      <c r="I29" s="150" t="s">
        <v>129</v>
      </c>
      <c r="J29" s="140" t="s">
        <v>10</v>
      </c>
      <c r="K29" s="157" t="s">
        <v>262</v>
      </c>
      <c r="L29" s="365"/>
      <c r="M29" s="225"/>
    </row>
    <row r="30" spans="1:13" s="228" customFormat="1" x14ac:dyDescent="0.25">
      <c r="A30" s="372"/>
      <c r="B30" s="375"/>
      <c r="C30" s="378"/>
      <c r="D30" s="381"/>
      <c r="E30" s="381"/>
      <c r="F30" s="385"/>
      <c r="G30" s="388"/>
      <c r="H30" s="137" t="s">
        <v>11</v>
      </c>
      <c r="I30" s="148" t="s">
        <v>129</v>
      </c>
      <c r="J30" s="137" t="s">
        <v>127</v>
      </c>
      <c r="K30" s="139" t="s">
        <v>129</v>
      </c>
      <c r="L30" s="365"/>
      <c r="M30" s="225"/>
    </row>
    <row r="31" spans="1:13" s="228" customFormat="1" ht="15.75" thickBot="1" x14ac:dyDescent="0.3">
      <c r="A31" s="373"/>
      <c r="B31" s="376"/>
      <c r="C31" s="379"/>
      <c r="D31" s="382"/>
      <c r="E31" s="382"/>
      <c r="F31" s="386"/>
      <c r="G31" s="389"/>
      <c r="H31" s="151" t="s">
        <v>12</v>
      </c>
      <c r="I31" s="266" t="s">
        <v>129</v>
      </c>
      <c r="J31" s="141"/>
      <c r="K31" s="146"/>
      <c r="L31" s="366"/>
      <c r="M31" s="225"/>
    </row>
    <row r="32" spans="1:13" s="222" customFormat="1" ht="80.25" customHeight="1" x14ac:dyDescent="0.25">
      <c r="A32" s="371" t="s">
        <v>186</v>
      </c>
      <c r="B32" s="374">
        <v>2100</v>
      </c>
      <c r="C32" s="377">
        <v>2100</v>
      </c>
      <c r="D32" s="380">
        <v>1</v>
      </c>
      <c r="E32" s="383" t="s">
        <v>226</v>
      </c>
      <c r="F32" s="166" t="s">
        <v>5</v>
      </c>
      <c r="G32" s="133" t="s">
        <v>253</v>
      </c>
      <c r="H32" s="134" t="s">
        <v>6</v>
      </c>
      <c r="I32" s="147" t="s">
        <v>129</v>
      </c>
      <c r="J32" s="134" t="s">
        <v>138</v>
      </c>
      <c r="K32" s="144" t="s">
        <v>129</v>
      </c>
      <c r="L32" s="364" t="s">
        <v>227</v>
      </c>
    </row>
    <row r="33" spans="1:13" s="222" customFormat="1" x14ac:dyDescent="0.25">
      <c r="A33" s="372"/>
      <c r="B33" s="375"/>
      <c r="C33" s="378"/>
      <c r="D33" s="381"/>
      <c r="E33" s="381"/>
      <c r="F33" s="140" t="s">
        <v>7</v>
      </c>
      <c r="G33" s="138">
        <v>22364730</v>
      </c>
      <c r="H33" s="137" t="s">
        <v>8</v>
      </c>
      <c r="I33" s="148" t="s">
        <v>129</v>
      </c>
      <c r="J33" s="137" t="s">
        <v>137</v>
      </c>
      <c r="K33" s="145" t="s">
        <v>129</v>
      </c>
      <c r="L33" s="365"/>
    </row>
    <row r="34" spans="1:13" s="222" customFormat="1" ht="187.5" customHeight="1" x14ac:dyDescent="0.25">
      <c r="A34" s="372"/>
      <c r="B34" s="375"/>
      <c r="C34" s="378"/>
      <c r="D34" s="381"/>
      <c r="E34" s="381"/>
      <c r="F34" s="384"/>
      <c r="G34" s="387"/>
      <c r="H34" s="149" t="s">
        <v>9</v>
      </c>
      <c r="I34" s="150" t="s">
        <v>129</v>
      </c>
      <c r="J34" s="140" t="s">
        <v>10</v>
      </c>
      <c r="K34" s="157" t="s">
        <v>261</v>
      </c>
      <c r="L34" s="365"/>
    </row>
    <row r="35" spans="1:13" s="222" customFormat="1" x14ac:dyDescent="0.25">
      <c r="A35" s="372"/>
      <c r="B35" s="375"/>
      <c r="C35" s="378"/>
      <c r="D35" s="381"/>
      <c r="E35" s="381"/>
      <c r="F35" s="385"/>
      <c r="G35" s="388"/>
      <c r="H35" s="137" t="s">
        <v>11</v>
      </c>
      <c r="I35" s="148" t="s">
        <v>129</v>
      </c>
      <c r="J35" s="137" t="s">
        <v>127</v>
      </c>
      <c r="K35" s="139" t="s">
        <v>129</v>
      </c>
      <c r="L35" s="365"/>
    </row>
    <row r="36" spans="1:13" s="222" customFormat="1" ht="15.75" thickBot="1" x14ac:dyDescent="0.3">
      <c r="A36" s="373"/>
      <c r="B36" s="376"/>
      <c r="C36" s="379"/>
      <c r="D36" s="382"/>
      <c r="E36" s="382"/>
      <c r="F36" s="386"/>
      <c r="G36" s="389"/>
      <c r="H36" s="151" t="s">
        <v>12</v>
      </c>
      <c r="I36" s="152" t="s">
        <v>129</v>
      </c>
      <c r="J36" s="141"/>
      <c r="K36" s="146"/>
      <c r="L36" s="366"/>
    </row>
    <row r="37" spans="1:13" s="66" customFormat="1" ht="44.25" customHeight="1" x14ac:dyDescent="0.25">
      <c r="A37" s="371" t="s">
        <v>186</v>
      </c>
      <c r="B37" s="374">
        <v>171.6</v>
      </c>
      <c r="C37" s="377"/>
      <c r="D37" s="380">
        <v>1</v>
      </c>
      <c r="E37" s="383" t="s">
        <v>199</v>
      </c>
      <c r="F37" s="166" t="s">
        <v>5</v>
      </c>
      <c r="G37" s="133" t="s">
        <v>198</v>
      </c>
      <c r="H37" s="134" t="s">
        <v>6</v>
      </c>
      <c r="I37" s="147" t="s">
        <v>129</v>
      </c>
      <c r="J37" s="134" t="s">
        <v>138</v>
      </c>
      <c r="K37" s="144" t="s">
        <v>129</v>
      </c>
      <c r="L37" s="364" t="s">
        <v>228</v>
      </c>
      <c r="M37" s="68"/>
    </row>
    <row r="38" spans="1:13" s="66" customFormat="1" x14ac:dyDescent="0.25">
      <c r="A38" s="372"/>
      <c r="B38" s="375"/>
      <c r="C38" s="378"/>
      <c r="D38" s="381"/>
      <c r="E38" s="385"/>
      <c r="F38" s="140" t="s">
        <v>7</v>
      </c>
      <c r="G38" s="138">
        <v>5750814</v>
      </c>
      <c r="H38" s="137" t="s">
        <v>8</v>
      </c>
      <c r="I38" s="148" t="s">
        <v>129</v>
      </c>
      <c r="J38" s="137" t="s">
        <v>137</v>
      </c>
      <c r="K38" s="145" t="s">
        <v>129</v>
      </c>
      <c r="L38" s="365"/>
      <c r="M38" s="68"/>
    </row>
    <row r="39" spans="1:13" s="66" customFormat="1" ht="144" customHeight="1" x14ac:dyDescent="0.25">
      <c r="A39" s="372"/>
      <c r="B39" s="375"/>
      <c r="C39" s="176">
        <v>171.6</v>
      </c>
      <c r="D39" s="381"/>
      <c r="E39" s="385"/>
      <c r="F39" s="384"/>
      <c r="G39" s="387"/>
      <c r="H39" s="149" t="s">
        <v>9</v>
      </c>
      <c r="I39" s="150" t="s">
        <v>129</v>
      </c>
      <c r="J39" s="140" t="s">
        <v>10</v>
      </c>
      <c r="K39" s="157" t="s">
        <v>263</v>
      </c>
      <c r="L39" s="365"/>
      <c r="M39" s="68"/>
    </row>
    <row r="40" spans="1:13" s="66" customFormat="1" x14ac:dyDescent="0.25">
      <c r="A40" s="372"/>
      <c r="B40" s="375"/>
      <c r="C40" s="176"/>
      <c r="D40" s="381"/>
      <c r="E40" s="385"/>
      <c r="F40" s="385"/>
      <c r="G40" s="388"/>
      <c r="H40" s="137" t="s">
        <v>11</v>
      </c>
      <c r="I40" s="148" t="s">
        <v>129</v>
      </c>
      <c r="J40" s="137" t="s">
        <v>127</v>
      </c>
      <c r="K40" s="139" t="s">
        <v>129</v>
      </c>
      <c r="L40" s="365"/>
      <c r="M40" s="68"/>
    </row>
    <row r="41" spans="1:13" s="66" customFormat="1" ht="15.75" thickBot="1" x14ac:dyDescent="0.3">
      <c r="A41" s="373"/>
      <c r="B41" s="376"/>
      <c r="C41" s="177"/>
      <c r="D41" s="382"/>
      <c r="E41" s="393"/>
      <c r="F41" s="386"/>
      <c r="G41" s="389"/>
      <c r="H41" s="151" t="s">
        <v>12</v>
      </c>
      <c r="I41" s="152" t="s">
        <v>129</v>
      </c>
      <c r="J41" s="141"/>
      <c r="K41" s="146"/>
      <c r="L41" s="366"/>
      <c r="M41" s="68"/>
    </row>
    <row r="42" spans="1:13" s="66" customFormat="1" ht="82.5" customHeight="1" x14ac:dyDescent="0.25">
      <c r="A42" s="371" t="s">
        <v>186</v>
      </c>
      <c r="B42" s="374">
        <f>C42</f>
        <v>450</v>
      </c>
      <c r="C42" s="377">
        <v>450</v>
      </c>
      <c r="D42" s="380">
        <v>1</v>
      </c>
      <c r="E42" s="383" t="s">
        <v>185</v>
      </c>
      <c r="F42" s="166" t="s">
        <v>5</v>
      </c>
      <c r="G42" s="133" t="s">
        <v>187</v>
      </c>
      <c r="H42" s="134" t="s">
        <v>6</v>
      </c>
      <c r="I42" s="147" t="s">
        <v>129</v>
      </c>
      <c r="J42" s="134" t="s">
        <v>138</v>
      </c>
      <c r="K42" s="144" t="s">
        <v>129</v>
      </c>
      <c r="L42" s="424" t="s">
        <v>230</v>
      </c>
    </row>
    <row r="43" spans="1:13" s="66" customFormat="1" x14ac:dyDescent="0.25">
      <c r="A43" s="372"/>
      <c r="B43" s="375"/>
      <c r="C43" s="378"/>
      <c r="D43" s="381"/>
      <c r="E43" s="385"/>
      <c r="F43" s="140" t="s">
        <v>7</v>
      </c>
      <c r="G43" s="138">
        <v>5498104</v>
      </c>
      <c r="H43" s="137" t="s">
        <v>8</v>
      </c>
      <c r="I43" s="148" t="s">
        <v>129</v>
      </c>
      <c r="J43" s="137" t="s">
        <v>137</v>
      </c>
      <c r="K43" s="145" t="s">
        <v>129</v>
      </c>
      <c r="L43" s="425"/>
    </row>
    <row r="44" spans="1:13" s="66" customFormat="1" ht="195" customHeight="1" x14ac:dyDescent="0.25">
      <c r="A44" s="372"/>
      <c r="B44" s="375"/>
      <c r="C44" s="378"/>
      <c r="D44" s="381"/>
      <c r="E44" s="385"/>
      <c r="F44" s="384"/>
      <c r="G44" s="387"/>
      <c r="H44" s="149" t="s">
        <v>9</v>
      </c>
      <c r="I44" s="150" t="s">
        <v>129</v>
      </c>
      <c r="J44" s="140" t="s">
        <v>10</v>
      </c>
      <c r="K44" s="157" t="s">
        <v>229</v>
      </c>
      <c r="L44" s="425"/>
      <c r="M44" s="68"/>
    </row>
    <row r="45" spans="1:13" s="66" customFormat="1" x14ac:dyDescent="0.25">
      <c r="A45" s="372"/>
      <c r="B45" s="375"/>
      <c r="C45" s="378"/>
      <c r="D45" s="381"/>
      <c r="E45" s="385"/>
      <c r="F45" s="385"/>
      <c r="G45" s="388"/>
      <c r="H45" s="137" t="s">
        <v>11</v>
      </c>
      <c r="I45" s="148" t="s">
        <v>129</v>
      </c>
      <c r="J45" s="137" t="s">
        <v>127</v>
      </c>
      <c r="K45" s="139" t="s">
        <v>129</v>
      </c>
      <c r="L45" s="425"/>
      <c r="M45" s="68"/>
    </row>
    <row r="46" spans="1:13" s="66" customFormat="1" ht="15.75" customHeight="1" thickBot="1" x14ac:dyDescent="0.3">
      <c r="A46" s="373"/>
      <c r="B46" s="376"/>
      <c r="C46" s="379"/>
      <c r="D46" s="382"/>
      <c r="E46" s="386"/>
      <c r="F46" s="386"/>
      <c r="G46" s="389"/>
      <c r="H46" s="151" t="s">
        <v>12</v>
      </c>
      <c r="I46" s="266" t="s">
        <v>129</v>
      </c>
      <c r="J46" s="141"/>
      <c r="K46" s="270"/>
      <c r="L46" s="426"/>
      <c r="M46" s="68"/>
    </row>
    <row r="47" spans="1:13" s="66" customFormat="1" ht="30" x14ac:dyDescent="0.25">
      <c r="A47" s="371" t="s">
        <v>188</v>
      </c>
      <c r="B47" s="374">
        <f>+C47</f>
        <v>150</v>
      </c>
      <c r="C47" s="377">
        <v>150</v>
      </c>
      <c r="D47" s="380">
        <v>1</v>
      </c>
      <c r="E47" s="383" t="s">
        <v>190</v>
      </c>
      <c r="F47" s="167" t="s">
        <v>5</v>
      </c>
      <c r="G47" s="133" t="s">
        <v>191</v>
      </c>
      <c r="H47" s="134" t="s">
        <v>6</v>
      </c>
      <c r="I47" s="135" t="s">
        <v>129</v>
      </c>
      <c r="J47" s="134" t="s">
        <v>138</v>
      </c>
      <c r="K47" s="136" t="s">
        <v>129</v>
      </c>
      <c r="L47" s="364" t="s">
        <v>232</v>
      </c>
    </row>
    <row r="48" spans="1:13" s="66" customFormat="1" x14ac:dyDescent="0.25">
      <c r="A48" s="372"/>
      <c r="B48" s="375"/>
      <c r="C48" s="378"/>
      <c r="D48" s="381"/>
      <c r="E48" s="385"/>
      <c r="F48" s="367" t="s">
        <v>7</v>
      </c>
      <c r="G48" s="369">
        <v>2529416</v>
      </c>
      <c r="H48" s="137" t="s">
        <v>8</v>
      </c>
      <c r="I48" s="138" t="s">
        <v>129</v>
      </c>
      <c r="J48" s="137" t="s">
        <v>137</v>
      </c>
      <c r="K48" s="153" t="s">
        <v>129</v>
      </c>
      <c r="L48" s="365"/>
    </row>
    <row r="49" spans="1:12" s="66" customFormat="1" ht="110.25" customHeight="1" x14ac:dyDescent="0.25">
      <c r="A49" s="372"/>
      <c r="B49" s="375"/>
      <c r="C49" s="378"/>
      <c r="D49" s="381"/>
      <c r="E49" s="385"/>
      <c r="F49" s="368"/>
      <c r="G49" s="370"/>
      <c r="H49" s="154" t="s">
        <v>9</v>
      </c>
      <c r="I49" s="155" t="s">
        <v>129</v>
      </c>
      <c r="J49" s="156" t="s">
        <v>10</v>
      </c>
      <c r="K49" s="157" t="s">
        <v>231</v>
      </c>
      <c r="L49" s="365"/>
    </row>
    <row r="50" spans="1:12" s="66" customFormat="1" x14ac:dyDescent="0.25">
      <c r="A50" s="372"/>
      <c r="B50" s="375"/>
      <c r="C50" s="378"/>
      <c r="D50" s="381"/>
      <c r="E50" s="385"/>
      <c r="F50" s="368"/>
      <c r="G50" s="370"/>
      <c r="H50" s="137" t="s">
        <v>11</v>
      </c>
      <c r="I50" s="138" t="s">
        <v>129</v>
      </c>
      <c r="J50" s="137" t="s">
        <v>136</v>
      </c>
      <c r="K50" s="139" t="s">
        <v>129</v>
      </c>
      <c r="L50" s="365"/>
    </row>
    <row r="51" spans="1:12" s="66" customFormat="1" ht="15.75" thickBot="1" x14ac:dyDescent="0.3">
      <c r="A51" s="392"/>
      <c r="B51" s="418"/>
      <c r="C51" s="421"/>
      <c r="D51" s="422"/>
      <c r="E51" s="393"/>
      <c r="F51" s="423"/>
      <c r="G51" s="391"/>
      <c r="H51" s="137" t="s">
        <v>12</v>
      </c>
      <c r="I51" s="148" t="s">
        <v>129</v>
      </c>
      <c r="J51" s="137"/>
      <c r="K51" s="153"/>
      <c r="L51" s="366"/>
    </row>
    <row r="52" spans="1:12" s="66" customFormat="1" ht="45" x14ac:dyDescent="0.25">
      <c r="A52" s="371" t="s">
        <v>188</v>
      </c>
      <c r="B52" s="374">
        <v>2465.21</v>
      </c>
      <c r="C52" s="377">
        <v>2465.21</v>
      </c>
      <c r="D52" s="380">
        <v>1</v>
      </c>
      <c r="E52" s="383" t="s">
        <v>185</v>
      </c>
      <c r="F52" s="167" t="s">
        <v>5</v>
      </c>
      <c r="G52" s="133" t="s">
        <v>189</v>
      </c>
      <c r="H52" s="134" t="s">
        <v>6</v>
      </c>
      <c r="I52" s="135" t="s">
        <v>129</v>
      </c>
      <c r="J52" s="134" t="s">
        <v>138</v>
      </c>
      <c r="K52" s="136" t="s">
        <v>129</v>
      </c>
      <c r="L52" s="364" t="s">
        <v>249</v>
      </c>
    </row>
    <row r="53" spans="1:12" s="66" customFormat="1" x14ac:dyDescent="0.25">
      <c r="A53" s="372"/>
      <c r="B53" s="375"/>
      <c r="C53" s="378"/>
      <c r="D53" s="381"/>
      <c r="E53" s="385"/>
      <c r="F53" s="367" t="s">
        <v>7</v>
      </c>
      <c r="G53" s="369">
        <v>9929290</v>
      </c>
      <c r="H53" s="137" t="s">
        <v>8</v>
      </c>
      <c r="I53" s="138" t="s">
        <v>129</v>
      </c>
      <c r="J53" s="137" t="s">
        <v>137</v>
      </c>
      <c r="K53" s="153" t="s">
        <v>129</v>
      </c>
      <c r="L53" s="365"/>
    </row>
    <row r="54" spans="1:12" s="66" customFormat="1" ht="133.5" customHeight="1" x14ac:dyDescent="0.25">
      <c r="A54" s="372"/>
      <c r="B54" s="375"/>
      <c r="C54" s="378"/>
      <c r="D54" s="381"/>
      <c r="E54" s="385"/>
      <c r="F54" s="368"/>
      <c r="G54" s="370"/>
      <c r="H54" s="154" t="s">
        <v>9</v>
      </c>
      <c r="I54" s="155" t="s">
        <v>129</v>
      </c>
      <c r="J54" s="156" t="s">
        <v>10</v>
      </c>
      <c r="K54" s="157" t="s">
        <v>250</v>
      </c>
      <c r="L54" s="365"/>
    </row>
    <row r="55" spans="1:12" s="66" customFormat="1" x14ac:dyDescent="0.25">
      <c r="A55" s="372"/>
      <c r="B55" s="375"/>
      <c r="C55" s="378"/>
      <c r="D55" s="381"/>
      <c r="E55" s="385"/>
      <c r="F55" s="368"/>
      <c r="G55" s="370"/>
      <c r="H55" s="137" t="s">
        <v>11</v>
      </c>
      <c r="I55" s="138" t="s">
        <v>129</v>
      </c>
      <c r="J55" s="137" t="s">
        <v>136</v>
      </c>
      <c r="K55" s="139" t="s">
        <v>129</v>
      </c>
      <c r="L55" s="365"/>
    </row>
    <row r="56" spans="1:12" s="66" customFormat="1" ht="15.75" thickBot="1" x14ac:dyDescent="0.3">
      <c r="A56" s="392"/>
      <c r="B56" s="375"/>
      <c r="C56" s="378"/>
      <c r="D56" s="381"/>
      <c r="E56" s="385"/>
      <c r="F56" s="368"/>
      <c r="G56" s="370"/>
      <c r="H56" s="218" t="s">
        <v>12</v>
      </c>
      <c r="I56" s="219" t="s">
        <v>129</v>
      </c>
      <c r="J56" s="218"/>
      <c r="K56" s="220"/>
      <c r="L56" s="366"/>
    </row>
    <row r="57" spans="1:12" s="66" customFormat="1" ht="45" x14ac:dyDescent="0.25">
      <c r="A57" s="371" t="s">
        <v>188</v>
      </c>
      <c r="B57" s="374">
        <v>159</v>
      </c>
      <c r="C57" s="377">
        <v>159</v>
      </c>
      <c r="D57" s="380">
        <v>3</v>
      </c>
      <c r="E57" s="383" t="s">
        <v>185</v>
      </c>
      <c r="F57" s="167" t="s">
        <v>5</v>
      </c>
      <c r="G57" s="133" t="s">
        <v>189</v>
      </c>
      <c r="H57" s="134" t="s">
        <v>6</v>
      </c>
      <c r="I57" s="135" t="s">
        <v>129</v>
      </c>
      <c r="J57" s="134" t="s">
        <v>138</v>
      </c>
      <c r="K57" s="136" t="s">
        <v>129</v>
      </c>
      <c r="L57" s="364" t="s">
        <v>251</v>
      </c>
    </row>
    <row r="58" spans="1:12" s="66" customFormat="1" x14ac:dyDescent="0.25">
      <c r="A58" s="372"/>
      <c r="B58" s="375"/>
      <c r="C58" s="378"/>
      <c r="D58" s="381"/>
      <c r="E58" s="385"/>
      <c r="F58" s="367" t="s">
        <v>7</v>
      </c>
      <c r="G58" s="369">
        <v>9929290</v>
      </c>
      <c r="H58" s="137" t="s">
        <v>8</v>
      </c>
      <c r="I58" s="138" t="s">
        <v>129</v>
      </c>
      <c r="J58" s="137" t="s">
        <v>137</v>
      </c>
      <c r="K58" s="153" t="s">
        <v>129</v>
      </c>
      <c r="L58" s="365"/>
    </row>
    <row r="59" spans="1:12" s="66" customFormat="1" ht="150" customHeight="1" x14ac:dyDescent="0.25">
      <c r="A59" s="372"/>
      <c r="B59" s="375"/>
      <c r="C59" s="378"/>
      <c r="D59" s="381"/>
      <c r="E59" s="385"/>
      <c r="F59" s="368"/>
      <c r="G59" s="370"/>
      <c r="H59" s="154" t="s">
        <v>9</v>
      </c>
      <c r="I59" s="155" t="s">
        <v>129</v>
      </c>
      <c r="J59" s="156" t="s">
        <v>10</v>
      </c>
      <c r="K59" s="157" t="s">
        <v>252</v>
      </c>
      <c r="L59" s="365"/>
    </row>
    <row r="60" spans="1:12" s="66" customFormat="1" x14ac:dyDescent="0.25">
      <c r="A60" s="372"/>
      <c r="B60" s="375"/>
      <c r="C60" s="378"/>
      <c r="D60" s="381"/>
      <c r="E60" s="385"/>
      <c r="F60" s="368"/>
      <c r="G60" s="370"/>
      <c r="H60" s="137" t="s">
        <v>11</v>
      </c>
      <c r="I60" s="138" t="s">
        <v>129</v>
      </c>
      <c r="J60" s="137" t="s">
        <v>136</v>
      </c>
      <c r="K60" s="139" t="s">
        <v>129</v>
      </c>
      <c r="L60" s="365"/>
    </row>
    <row r="61" spans="1:12" s="66" customFormat="1" ht="15.75" thickBot="1" x14ac:dyDescent="0.3">
      <c r="A61" s="392"/>
      <c r="B61" s="375"/>
      <c r="C61" s="378"/>
      <c r="D61" s="381"/>
      <c r="E61" s="385"/>
      <c r="F61" s="368"/>
      <c r="G61" s="370"/>
      <c r="H61" s="218" t="s">
        <v>12</v>
      </c>
      <c r="I61" s="219" t="s">
        <v>129</v>
      </c>
      <c r="J61" s="218"/>
      <c r="K61" s="220"/>
      <c r="L61" s="366"/>
    </row>
    <row r="62" spans="1:12" s="66" customFormat="1" ht="45" x14ac:dyDescent="0.25">
      <c r="A62" s="371" t="s">
        <v>188</v>
      </c>
      <c r="B62" s="374">
        <v>1932.9</v>
      </c>
      <c r="C62" s="377">
        <v>1932.9</v>
      </c>
      <c r="D62" s="380">
        <v>1</v>
      </c>
      <c r="E62" s="383" t="s">
        <v>239</v>
      </c>
      <c r="F62" s="167" t="s">
        <v>5</v>
      </c>
      <c r="G62" s="133" t="s">
        <v>240</v>
      </c>
      <c r="H62" s="134" t="s">
        <v>6</v>
      </c>
      <c r="I62" s="135" t="s">
        <v>129</v>
      </c>
      <c r="J62" s="134" t="s">
        <v>138</v>
      </c>
      <c r="K62" s="136" t="s">
        <v>129</v>
      </c>
      <c r="L62" s="364" t="s">
        <v>255</v>
      </c>
    </row>
    <row r="63" spans="1:12" s="66" customFormat="1" x14ac:dyDescent="0.25">
      <c r="A63" s="372"/>
      <c r="B63" s="375"/>
      <c r="C63" s="378"/>
      <c r="D63" s="381"/>
      <c r="E63" s="385"/>
      <c r="F63" s="367" t="s">
        <v>7</v>
      </c>
      <c r="G63" s="369">
        <v>326445</v>
      </c>
      <c r="H63" s="137" t="s">
        <v>8</v>
      </c>
      <c r="I63" s="138" t="s">
        <v>129</v>
      </c>
      <c r="J63" s="137" t="s">
        <v>137</v>
      </c>
      <c r="K63" s="153" t="s">
        <v>129</v>
      </c>
      <c r="L63" s="365"/>
    </row>
    <row r="64" spans="1:12" s="66" customFormat="1" ht="114" customHeight="1" x14ac:dyDescent="0.25">
      <c r="A64" s="372"/>
      <c r="B64" s="375"/>
      <c r="C64" s="378"/>
      <c r="D64" s="381"/>
      <c r="E64" s="385"/>
      <c r="F64" s="368"/>
      <c r="G64" s="370"/>
      <c r="H64" s="154" t="s">
        <v>9</v>
      </c>
      <c r="I64" s="155" t="s">
        <v>129</v>
      </c>
      <c r="J64" s="156" t="s">
        <v>10</v>
      </c>
      <c r="K64" s="157" t="s">
        <v>254</v>
      </c>
      <c r="L64" s="365"/>
    </row>
    <row r="65" spans="1:12" s="66" customFormat="1" x14ac:dyDescent="0.25">
      <c r="A65" s="372"/>
      <c r="B65" s="375"/>
      <c r="C65" s="378"/>
      <c r="D65" s="381"/>
      <c r="E65" s="385"/>
      <c r="F65" s="368"/>
      <c r="G65" s="370"/>
      <c r="H65" s="137" t="s">
        <v>11</v>
      </c>
      <c r="I65" s="138" t="s">
        <v>129</v>
      </c>
      <c r="J65" s="137" t="s">
        <v>136</v>
      </c>
      <c r="K65" s="139" t="s">
        <v>129</v>
      </c>
      <c r="L65" s="365"/>
    </row>
    <row r="66" spans="1:12" s="66" customFormat="1" ht="15.75" thickBot="1" x14ac:dyDescent="0.3">
      <c r="A66" s="373"/>
      <c r="B66" s="376"/>
      <c r="C66" s="379"/>
      <c r="D66" s="382"/>
      <c r="E66" s="386"/>
      <c r="F66" s="390"/>
      <c r="G66" s="391"/>
      <c r="H66" s="141" t="s">
        <v>12</v>
      </c>
      <c r="I66" s="142" t="s">
        <v>129</v>
      </c>
      <c r="J66" s="141"/>
      <c r="K66" s="143"/>
      <c r="L66" s="366"/>
    </row>
    <row r="67" spans="1:12" s="222" customFormat="1" ht="45" x14ac:dyDescent="0.25">
      <c r="A67" s="371" t="s">
        <v>188</v>
      </c>
      <c r="B67" s="374">
        <v>5619.45</v>
      </c>
      <c r="C67" s="377">
        <v>5619.45</v>
      </c>
      <c r="D67" s="380">
        <v>1</v>
      </c>
      <c r="E67" s="383" t="s">
        <v>239</v>
      </c>
      <c r="F67" s="167" t="s">
        <v>5</v>
      </c>
      <c r="G67" s="133" t="s">
        <v>240</v>
      </c>
      <c r="H67" s="134" t="s">
        <v>6</v>
      </c>
      <c r="I67" s="135" t="s">
        <v>129</v>
      </c>
      <c r="J67" s="134" t="s">
        <v>138</v>
      </c>
      <c r="K67" s="136" t="s">
        <v>129</v>
      </c>
      <c r="L67" s="364" t="s">
        <v>256</v>
      </c>
    </row>
    <row r="68" spans="1:12" s="222" customFormat="1" x14ac:dyDescent="0.25">
      <c r="A68" s="372"/>
      <c r="B68" s="375"/>
      <c r="C68" s="378"/>
      <c r="D68" s="381"/>
      <c r="E68" s="385"/>
      <c r="F68" s="367" t="s">
        <v>7</v>
      </c>
      <c r="G68" s="369">
        <v>326445</v>
      </c>
      <c r="H68" s="137" t="s">
        <v>8</v>
      </c>
      <c r="I68" s="138" t="s">
        <v>129</v>
      </c>
      <c r="J68" s="137" t="s">
        <v>137</v>
      </c>
      <c r="K68" s="153" t="s">
        <v>129</v>
      </c>
      <c r="L68" s="365"/>
    </row>
    <row r="69" spans="1:12" s="222" customFormat="1" ht="109.5" customHeight="1" x14ac:dyDescent="0.25">
      <c r="A69" s="372"/>
      <c r="B69" s="375"/>
      <c r="C69" s="378"/>
      <c r="D69" s="381"/>
      <c r="E69" s="385"/>
      <c r="F69" s="368"/>
      <c r="G69" s="370"/>
      <c r="H69" s="154" t="s">
        <v>9</v>
      </c>
      <c r="I69" s="155" t="s">
        <v>129</v>
      </c>
      <c r="J69" s="156" t="s">
        <v>10</v>
      </c>
      <c r="K69" s="157" t="s">
        <v>264</v>
      </c>
      <c r="L69" s="365"/>
    </row>
    <row r="70" spans="1:12" s="222" customFormat="1" x14ac:dyDescent="0.25">
      <c r="A70" s="372"/>
      <c r="B70" s="375"/>
      <c r="C70" s="378"/>
      <c r="D70" s="381"/>
      <c r="E70" s="385"/>
      <c r="F70" s="368"/>
      <c r="G70" s="370"/>
      <c r="H70" s="137" t="s">
        <v>11</v>
      </c>
      <c r="I70" s="138" t="s">
        <v>129</v>
      </c>
      <c r="J70" s="137" t="s">
        <v>136</v>
      </c>
      <c r="K70" s="139" t="s">
        <v>129</v>
      </c>
      <c r="L70" s="365"/>
    </row>
    <row r="71" spans="1:12" s="222" customFormat="1" ht="15.75" thickBot="1" x14ac:dyDescent="0.3">
      <c r="A71" s="373"/>
      <c r="B71" s="376"/>
      <c r="C71" s="379"/>
      <c r="D71" s="382"/>
      <c r="E71" s="386"/>
      <c r="F71" s="390"/>
      <c r="G71" s="391"/>
      <c r="H71" s="141" t="s">
        <v>12</v>
      </c>
      <c r="I71" s="142" t="s">
        <v>129</v>
      </c>
      <c r="J71" s="141"/>
      <c r="K71" s="143"/>
      <c r="L71" s="366"/>
    </row>
    <row r="72" spans="1:12" s="222" customFormat="1" ht="45" x14ac:dyDescent="0.25">
      <c r="A72" s="371" t="s">
        <v>188</v>
      </c>
      <c r="B72" s="374">
        <v>219.03</v>
      </c>
      <c r="C72" s="377">
        <v>219.03</v>
      </c>
      <c r="D72" s="380">
        <v>1</v>
      </c>
      <c r="E72" s="383" t="s">
        <v>239</v>
      </c>
      <c r="F72" s="167" t="s">
        <v>5</v>
      </c>
      <c r="G72" s="133" t="s">
        <v>240</v>
      </c>
      <c r="H72" s="134" t="s">
        <v>6</v>
      </c>
      <c r="I72" s="135" t="s">
        <v>129</v>
      </c>
      <c r="J72" s="134" t="s">
        <v>138</v>
      </c>
      <c r="K72" s="136" t="s">
        <v>129</v>
      </c>
      <c r="L72" s="364" t="s">
        <v>257</v>
      </c>
    </row>
    <row r="73" spans="1:12" s="222" customFormat="1" x14ac:dyDescent="0.25">
      <c r="A73" s="372"/>
      <c r="B73" s="375"/>
      <c r="C73" s="378"/>
      <c r="D73" s="381"/>
      <c r="E73" s="385"/>
      <c r="F73" s="367" t="s">
        <v>7</v>
      </c>
      <c r="G73" s="369">
        <v>326445</v>
      </c>
      <c r="H73" s="137" t="s">
        <v>8</v>
      </c>
      <c r="I73" s="138" t="s">
        <v>129</v>
      </c>
      <c r="J73" s="137" t="s">
        <v>137</v>
      </c>
      <c r="K73" s="153" t="s">
        <v>129</v>
      </c>
      <c r="L73" s="365"/>
    </row>
    <row r="74" spans="1:12" s="222" customFormat="1" ht="166.5" customHeight="1" x14ac:dyDescent="0.25">
      <c r="A74" s="372"/>
      <c r="B74" s="375"/>
      <c r="C74" s="378"/>
      <c r="D74" s="381"/>
      <c r="E74" s="385"/>
      <c r="F74" s="368"/>
      <c r="G74" s="370"/>
      <c r="H74" s="154" t="s">
        <v>9</v>
      </c>
      <c r="I74" s="155" t="s">
        <v>129</v>
      </c>
      <c r="J74" s="156" t="s">
        <v>10</v>
      </c>
      <c r="K74" s="157" t="s">
        <v>265</v>
      </c>
      <c r="L74" s="365"/>
    </row>
    <row r="75" spans="1:12" s="222" customFormat="1" x14ac:dyDescent="0.25">
      <c r="A75" s="372"/>
      <c r="B75" s="375"/>
      <c r="C75" s="378"/>
      <c r="D75" s="381"/>
      <c r="E75" s="385"/>
      <c r="F75" s="368"/>
      <c r="G75" s="370"/>
      <c r="H75" s="137" t="s">
        <v>11</v>
      </c>
      <c r="I75" s="138" t="s">
        <v>129</v>
      </c>
      <c r="J75" s="137" t="s">
        <v>136</v>
      </c>
      <c r="K75" s="139" t="s">
        <v>129</v>
      </c>
      <c r="L75" s="365"/>
    </row>
    <row r="76" spans="1:12" s="222" customFormat="1" ht="15.75" thickBot="1" x14ac:dyDescent="0.3">
      <c r="A76" s="392"/>
      <c r="B76" s="375"/>
      <c r="C76" s="378"/>
      <c r="D76" s="381"/>
      <c r="E76" s="386"/>
      <c r="F76" s="368"/>
      <c r="G76" s="370"/>
      <c r="H76" s="218" t="s">
        <v>12</v>
      </c>
      <c r="I76" s="219" t="s">
        <v>129</v>
      </c>
      <c r="J76" s="218"/>
      <c r="K76" s="220"/>
      <c r="L76" s="366"/>
    </row>
    <row r="77" spans="1:12" s="66" customFormat="1" ht="45" x14ac:dyDescent="0.25">
      <c r="A77" s="371" t="s">
        <v>188</v>
      </c>
      <c r="B77" s="374">
        <v>186.02</v>
      </c>
      <c r="C77" s="377">
        <v>186.02</v>
      </c>
      <c r="D77" s="380">
        <v>1</v>
      </c>
      <c r="E77" s="383" t="s">
        <v>239</v>
      </c>
      <c r="F77" s="167" t="s">
        <v>5</v>
      </c>
      <c r="G77" s="133" t="s">
        <v>240</v>
      </c>
      <c r="H77" s="134" t="s">
        <v>6</v>
      </c>
      <c r="I77" s="135" t="s">
        <v>129</v>
      </c>
      <c r="J77" s="134" t="s">
        <v>138</v>
      </c>
      <c r="K77" s="136" t="s">
        <v>129</v>
      </c>
      <c r="L77" s="364" t="s">
        <v>267</v>
      </c>
    </row>
    <row r="78" spans="1:12" s="66" customFormat="1" x14ac:dyDescent="0.25">
      <c r="A78" s="372"/>
      <c r="B78" s="375"/>
      <c r="C78" s="378"/>
      <c r="D78" s="381"/>
      <c r="E78" s="385"/>
      <c r="F78" s="367" t="s">
        <v>7</v>
      </c>
      <c r="G78" s="369">
        <v>326445</v>
      </c>
      <c r="H78" s="137" t="s">
        <v>8</v>
      </c>
      <c r="I78" s="138" t="s">
        <v>129</v>
      </c>
      <c r="J78" s="137" t="s">
        <v>137</v>
      </c>
      <c r="K78" s="153" t="s">
        <v>129</v>
      </c>
      <c r="L78" s="365"/>
    </row>
    <row r="79" spans="1:12" s="66" customFormat="1" ht="171.75" customHeight="1" x14ac:dyDescent="0.25">
      <c r="A79" s="372"/>
      <c r="B79" s="375"/>
      <c r="C79" s="378"/>
      <c r="D79" s="381"/>
      <c r="E79" s="385"/>
      <c r="F79" s="368"/>
      <c r="G79" s="370"/>
      <c r="H79" s="154" t="s">
        <v>9</v>
      </c>
      <c r="I79" s="155" t="s">
        <v>129</v>
      </c>
      <c r="J79" s="156" t="s">
        <v>10</v>
      </c>
      <c r="K79" s="157" t="s">
        <v>266</v>
      </c>
      <c r="L79" s="365"/>
    </row>
    <row r="80" spans="1:12" s="66" customFormat="1" x14ac:dyDescent="0.25">
      <c r="A80" s="372"/>
      <c r="B80" s="375"/>
      <c r="C80" s="378"/>
      <c r="D80" s="381"/>
      <c r="E80" s="385"/>
      <c r="F80" s="368"/>
      <c r="G80" s="370"/>
      <c r="H80" s="137" t="s">
        <v>11</v>
      </c>
      <c r="I80" s="138" t="s">
        <v>129</v>
      </c>
      <c r="J80" s="137" t="s">
        <v>136</v>
      </c>
      <c r="K80" s="139" t="s">
        <v>129</v>
      </c>
      <c r="L80" s="365"/>
    </row>
    <row r="81" spans="1:12" s="66" customFormat="1" ht="15.75" thickBot="1" x14ac:dyDescent="0.3">
      <c r="A81" s="392"/>
      <c r="B81" s="375"/>
      <c r="C81" s="378"/>
      <c r="D81" s="381"/>
      <c r="E81" s="386"/>
      <c r="F81" s="368"/>
      <c r="G81" s="370"/>
      <c r="H81" s="218" t="s">
        <v>12</v>
      </c>
      <c r="I81" s="219" t="s">
        <v>129</v>
      </c>
      <c r="J81" s="218"/>
      <c r="K81" s="220"/>
      <c r="L81" s="366"/>
    </row>
    <row r="82" spans="1:12" s="66" customFormat="1" ht="45" x14ac:dyDescent="0.25">
      <c r="A82" s="371" t="s">
        <v>188</v>
      </c>
      <c r="B82" s="374">
        <v>2401.13</v>
      </c>
      <c r="C82" s="377">
        <v>2401.13</v>
      </c>
      <c r="D82" s="380">
        <v>1</v>
      </c>
      <c r="E82" s="383" t="s">
        <v>243</v>
      </c>
      <c r="F82" s="167" t="s">
        <v>5</v>
      </c>
      <c r="G82" s="133" t="s">
        <v>244</v>
      </c>
      <c r="H82" s="134" t="s">
        <v>6</v>
      </c>
      <c r="I82" s="135" t="s">
        <v>129</v>
      </c>
      <c r="J82" s="134" t="s">
        <v>138</v>
      </c>
      <c r="K82" s="136" t="s">
        <v>129</v>
      </c>
      <c r="L82" s="364" t="s">
        <v>246</v>
      </c>
    </row>
    <row r="83" spans="1:12" s="66" customFormat="1" x14ac:dyDescent="0.25">
      <c r="A83" s="372"/>
      <c r="B83" s="375"/>
      <c r="C83" s="378"/>
      <c r="D83" s="381"/>
      <c r="E83" s="385"/>
      <c r="F83" s="367" t="s">
        <v>7</v>
      </c>
      <c r="G83" s="369">
        <v>3306518</v>
      </c>
      <c r="H83" s="137" t="s">
        <v>8</v>
      </c>
      <c r="I83" s="138" t="s">
        <v>129</v>
      </c>
      <c r="J83" s="137" t="s">
        <v>137</v>
      </c>
      <c r="K83" s="153" t="s">
        <v>129</v>
      </c>
      <c r="L83" s="365"/>
    </row>
    <row r="84" spans="1:12" s="66" customFormat="1" ht="148.5" customHeight="1" x14ac:dyDescent="0.25">
      <c r="A84" s="372"/>
      <c r="B84" s="375"/>
      <c r="C84" s="378"/>
      <c r="D84" s="381"/>
      <c r="E84" s="385"/>
      <c r="F84" s="368"/>
      <c r="G84" s="370"/>
      <c r="H84" s="154" t="s">
        <v>9</v>
      </c>
      <c r="I84" s="155" t="s">
        <v>129</v>
      </c>
      <c r="J84" s="156" t="s">
        <v>10</v>
      </c>
      <c r="K84" s="157" t="s">
        <v>245</v>
      </c>
      <c r="L84" s="365"/>
    </row>
    <row r="85" spans="1:12" s="66" customFormat="1" x14ac:dyDescent="0.25">
      <c r="A85" s="372"/>
      <c r="B85" s="375"/>
      <c r="C85" s="378"/>
      <c r="D85" s="381"/>
      <c r="E85" s="385"/>
      <c r="F85" s="368"/>
      <c r="G85" s="370"/>
      <c r="H85" s="137" t="s">
        <v>11</v>
      </c>
      <c r="I85" s="138" t="s">
        <v>129</v>
      </c>
      <c r="J85" s="137" t="s">
        <v>136</v>
      </c>
      <c r="K85" s="139" t="s">
        <v>129</v>
      </c>
      <c r="L85" s="365"/>
    </row>
    <row r="86" spans="1:12" s="66" customFormat="1" ht="15.75" thickBot="1" x14ac:dyDescent="0.3">
      <c r="A86" s="392"/>
      <c r="B86" s="375"/>
      <c r="C86" s="378"/>
      <c r="D86" s="381"/>
      <c r="E86" s="385"/>
      <c r="F86" s="368"/>
      <c r="G86" s="370"/>
      <c r="H86" s="218" t="s">
        <v>12</v>
      </c>
      <c r="I86" s="219" t="s">
        <v>129</v>
      </c>
      <c r="J86" s="218"/>
      <c r="K86" s="220"/>
      <c r="L86" s="366"/>
    </row>
    <row r="87" spans="1:12" ht="18.75" customHeight="1" thickBot="1" x14ac:dyDescent="0.3">
      <c r="A87" s="159" t="s">
        <v>139</v>
      </c>
      <c r="B87" s="172">
        <f>+SUM(B12:B86)</f>
        <v>26522.340000000004</v>
      </c>
      <c r="C87" s="131"/>
      <c r="D87" s="132"/>
      <c r="E87" s="132"/>
      <c r="F87" s="168"/>
      <c r="G87" s="132"/>
      <c r="H87" s="132"/>
      <c r="I87" s="132"/>
      <c r="J87" s="132"/>
      <c r="K87" s="268"/>
      <c r="L87" s="216"/>
    </row>
    <row r="88" spans="1:12" ht="18.75" customHeight="1" x14ac:dyDescent="0.25">
      <c r="A88" s="160"/>
      <c r="B88" s="161"/>
      <c r="C88" s="199"/>
      <c r="D88" s="106"/>
      <c r="E88" s="106"/>
      <c r="F88" s="169"/>
      <c r="G88" s="106"/>
      <c r="H88" s="106"/>
      <c r="I88" s="106"/>
      <c r="J88" s="106"/>
      <c r="K88" s="269"/>
      <c r="L88" s="216"/>
    </row>
    <row r="89" spans="1:12" ht="23.25" x14ac:dyDescent="0.35">
      <c r="A89" s="160"/>
      <c r="B89" s="200">
        <v>4540</v>
      </c>
      <c r="C89" s="201" t="s">
        <v>192</v>
      </c>
      <c r="D89" s="106"/>
      <c r="E89" s="106"/>
      <c r="F89" s="170"/>
      <c r="G89" s="106"/>
      <c r="H89" s="106"/>
      <c r="I89" s="106"/>
      <c r="J89" s="106"/>
      <c r="K89" s="269"/>
      <c r="L89" s="216"/>
    </row>
    <row r="90" spans="1:12" ht="23.25" x14ac:dyDescent="0.35">
      <c r="A90" s="160"/>
      <c r="B90" s="200"/>
      <c r="C90" s="201"/>
      <c r="D90" s="106"/>
      <c r="E90" s="106"/>
      <c r="F90" s="170"/>
      <c r="G90" s="106"/>
      <c r="H90" s="106"/>
      <c r="I90" s="106"/>
      <c r="J90" s="106"/>
      <c r="K90" s="269"/>
      <c r="L90" s="216"/>
    </row>
    <row r="91" spans="1:12" ht="23.25" x14ac:dyDescent="0.35">
      <c r="A91" s="162" t="s">
        <v>66</v>
      </c>
      <c r="B91" s="200"/>
      <c r="C91" s="201"/>
      <c r="D91" s="106"/>
      <c r="E91" s="106"/>
      <c r="F91" s="170"/>
      <c r="G91" s="106"/>
      <c r="H91" s="419" t="s">
        <v>195</v>
      </c>
      <c r="I91" s="419"/>
      <c r="J91" s="419"/>
      <c r="K91" s="269"/>
      <c r="L91" s="216"/>
    </row>
    <row r="92" spans="1:12" ht="24" thickBot="1" x14ac:dyDescent="0.4">
      <c r="A92" s="202"/>
      <c r="B92" s="212"/>
      <c r="C92" s="213"/>
      <c r="D92" s="214"/>
      <c r="E92" s="214"/>
      <c r="F92" s="215"/>
      <c r="G92" s="214"/>
      <c r="H92" s="420"/>
      <c r="I92" s="420"/>
      <c r="J92" s="420"/>
      <c r="K92" s="264"/>
      <c r="L92" s="217"/>
    </row>
    <row r="96" spans="1:12" x14ac:dyDescent="0.25">
      <c r="B96" s="417"/>
      <c r="C96" s="417"/>
      <c r="D96" s="417"/>
      <c r="E96" s="417"/>
      <c r="F96" s="417"/>
      <c r="G96" s="417"/>
      <c r="H96" s="417"/>
      <c r="I96" s="417"/>
      <c r="J96" s="417"/>
    </row>
    <row r="97" spans="2:10" x14ac:dyDescent="0.25">
      <c r="B97" s="417"/>
      <c r="C97" s="417"/>
      <c r="D97" s="417"/>
      <c r="E97" s="417"/>
      <c r="F97" s="417"/>
      <c r="G97" s="417"/>
      <c r="H97" s="417"/>
      <c r="I97" s="417"/>
      <c r="J97" s="417"/>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79"/>
      <c r="B1" s="180"/>
      <c r="C1" s="180"/>
      <c r="D1" s="180"/>
      <c r="E1" s="181"/>
    </row>
    <row r="2" spans="1:5" ht="18.75" x14ac:dyDescent="0.25">
      <c r="A2" s="317" t="s">
        <v>58</v>
      </c>
      <c r="B2" s="318"/>
      <c r="C2" s="318"/>
      <c r="D2" s="318"/>
      <c r="E2" s="319"/>
    </row>
    <row r="3" spans="1:5" ht="18.75" x14ac:dyDescent="0.25">
      <c r="A3" s="317" t="str">
        <f>+'Numeral 2'!A3:E3</f>
        <v>Dirección Administrativa</v>
      </c>
      <c r="B3" s="318"/>
      <c r="C3" s="318"/>
      <c r="D3" s="318"/>
      <c r="E3" s="319"/>
    </row>
    <row r="4" spans="1:5" ht="15.75" customHeight="1" x14ac:dyDescent="0.25">
      <c r="A4" s="320" t="s">
        <v>59</v>
      </c>
      <c r="B4" s="311"/>
      <c r="C4" s="321" t="s">
        <v>131</v>
      </c>
      <c r="D4" s="322"/>
      <c r="E4" s="323"/>
    </row>
    <row r="5" spans="1:5" ht="15.75" customHeight="1" x14ac:dyDescent="0.25">
      <c r="A5" s="320" t="s">
        <v>133</v>
      </c>
      <c r="B5" s="310"/>
      <c r="C5" s="310"/>
      <c r="D5" s="310"/>
      <c r="E5" s="324"/>
    </row>
    <row r="6" spans="1:5" ht="15.75" x14ac:dyDescent="0.25">
      <c r="A6" s="314" t="str">
        <f>+'Numeral 2'!A6:E6</f>
        <v>Encargado de Dirección: Lic. Edgar Fabricio Yanes Galindo</v>
      </c>
      <c r="B6" s="315"/>
      <c r="C6" s="315"/>
      <c r="D6" s="315"/>
      <c r="E6" s="316"/>
    </row>
    <row r="7" spans="1:5" ht="15.75" x14ac:dyDescent="0.25">
      <c r="A7" s="327" t="str">
        <f>+'Numeral 2'!A7:E7</f>
        <v>Responsable de Actualización de la información: Alma Griselda Pérez Cuc</v>
      </c>
      <c r="B7" s="328"/>
      <c r="C7" s="328"/>
      <c r="D7" s="328"/>
      <c r="E7" s="329"/>
    </row>
    <row r="8" spans="1:5" ht="15.75" x14ac:dyDescent="0.25">
      <c r="A8" s="327" t="str">
        <f>+'Numeral 2'!A8:E8</f>
        <v>Mes de Actualización: Enero 2022</v>
      </c>
      <c r="B8" s="328"/>
      <c r="C8" s="328"/>
      <c r="D8" s="328"/>
      <c r="E8" s="329"/>
    </row>
    <row r="9" spans="1:5" ht="15.75" x14ac:dyDescent="0.25">
      <c r="A9" s="314" t="s">
        <v>103</v>
      </c>
      <c r="B9" s="315"/>
      <c r="C9" s="315"/>
      <c r="D9" s="315"/>
      <c r="E9" s="316"/>
    </row>
    <row r="10" spans="1:5" ht="21" customHeight="1" x14ac:dyDescent="0.35">
      <c r="A10" s="435" t="s">
        <v>53</v>
      </c>
      <c r="B10" s="436"/>
      <c r="C10" s="436"/>
      <c r="D10" s="436"/>
      <c r="E10" s="437"/>
    </row>
    <row r="11" spans="1:5" ht="44.25" customHeight="1" x14ac:dyDescent="0.25">
      <c r="A11" s="182" t="s">
        <v>102</v>
      </c>
      <c r="B11" s="90" t="s">
        <v>14</v>
      </c>
      <c r="C11" s="90" t="s">
        <v>40</v>
      </c>
      <c r="D11" s="90" t="s">
        <v>15</v>
      </c>
      <c r="E11" s="183" t="s">
        <v>16</v>
      </c>
    </row>
    <row r="12" spans="1:5" ht="21" customHeight="1" x14ac:dyDescent="0.25">
      <c r="A12" s="184"/>
      <c r="B12" s="10"/>
      <c r="C12" s="10"/>
      <c r="D12" s="10"/>
      <c r="E12" s="185"/>
    </row>
    <row r="13" spans="1:5" ht="18.75" customHeight="1" x14ac:dyDescent="0.25">
      <c r="A13" s="14"/>
      <c r="B13" s="15"/>
      <c r="C13" s="15"/>
      <c r="D13" s="15"/>
      <c r="E13" s="16"/>
    </row>
    <row r="14" spans="1:5" ht="26.25" customHeight="1" x14ac:dyDescent="0.25">
      <c r="A14" s="14"/>
      <c r="B14" s="432" t="s">
        <v>123</v>
      </c>
      <c r="C14" s="433"/>
      <c r="D14" s="4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86"/>
      <c r="B18" s="98"/>
      <c r="C18" s="98"/>
      <c r="D18" s="98"/>
      <c r="E18" s="187"/>
    </row>
    <row r="19" spans="1:11" x14ac:dyDescent="0.25">
      <c r="A19" s="186"/>
      <c r="B19" s="98"/>
      <c r="C19" s="98"/>
      <c r="D19" s="98"/>
      <c r="E19" s="187"/>
    </row>
    <row r="20" spans="1:11" s="28" customFormat="1" x14ac:dyDescent="0.25">
      <c r="A20" s="186"/>
      <c r="B20" s="98"/>
      <c r="C20" s="98"/>
      <c r="D20" s="98"/>
      <c r="E20" s="187"/>
    </row>
    <row r="21" spans="1:11" ht="15.75" x14ac:dyDescent="0.25">
      <c r="A21" s="188" t="s">
        <v>66</v>
      </c>
      <c r="B21" s="98"/>
      <c r="C21" s="429" t="s">
        <v>196</v>
      </c>
      <c r="D21" s="430"/>
      <c r="E21" s="431"/>
      <c r="F21" s="28"/>
      <c r="G21" s="28"/>
    </row>
    <row r="22" spans="1:11" s="99" customFormat="1" ht="15.75" x14ac:dyDescent="0.25">
      <c r="A22" s="188"/>
      <c r="B22" s="106"/>
      <c r="C22" s="427"/>
      <c r="D22" s="427"/>
      <c r="E22" s="428"/>
      <c r="K22" s="101"/>
    </row>
    <row r="23" spans="1:11" s="99" customFormat="1" ht="15.75" x14ac:dyDescent="0.25">
      <c r="A23" s="189"/>
      <c r="B23" s="106"/>
      <c r="C23" s="427"/>
      <c r="D23" s="427"/>
      <c r="E23" s="428"/>
      <c r="F23" s="105"/>
      <c r="K23" s="101"/>
    </row>
    <row r="24" spans="1:11" s="66" customFormat="1" x14ac:dyDescent="0.25">
      <c r="A24" s="190"/>
      <c r="B24" s="67"/>
      <c r="C24" s="104"/>
      <c r="D24" s="104"/>
      <c r="E24" s="191"/>
      <c r="F24" s="104"/>
      <c r="G24" s="104"/>
      <c r="H24" s="67"/>
      <c r="I24" s="67"/>
      <c r="J24" s="67"/>
      <c r="K24" s="75"/>
    </row>
    <row r="25" spans="1:11" ht="15.75" thickBot="1" x14ac:dyDescent="0.3">
      <c r="A25" s="192"/>
      <c r="B25" s="193"/>
      <c r="C25" s="193"/>
      <c r="D25" s="193"/>
      <c r="E25" s="194"/>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5" t="s">
        <v>58</v>
      </c>
      <c r="B2" s="295"/>
      <c r="C2" s="295"/>
      <c r="D2" s="295"/>
      <c r="E2" s="32"/>
    </row>
    <row r="3" spans="1:5" ht="18.75" x14ac:dyDescent="0.25">
      <c r="A3" s="295" t="s">
        <v>84</v>
      </c>
      <c r="B3" s="295"/>
      <c r="C3" s="295"/>
      <c r="D3" s="295"/>
      <c r="E3" s="32"/>
    </row>
    <row r="4" spans="1:5" ht="15.75" customHeight="1" x14ac:dyDescent="0.25">
      <c r="A4" s="315" t="s">
        <v>59</v>
      </c>
      <c r="B4" s="315"/>
      <c r="C4" s="315" t="s">
        <v>60</v>
      </c>
      <c r="D4" s="315"/>
      <c r="E4" s="43"/>
    </row>
    <row r="5" spans="1:5" ht="15.75" x14ac:dyDescent="0.25">
      <c r="A5" s="362" t="s">
        <v>61</v>
      </c>
      <c r="B5" s="362"/>
      <c r="C5" s="362"/>
      <c r="D5" s="362"/>
      <c r="E5" s="29"/>
    </row>
    <row r="6" spans="1:5" ht="15.75" x14ac:dyDescent="0.25">
      <c r="A6" s="362" t="s">
        <v>68</v>
      </c>
      <c r="B6" s="362"/>
      <c r="C6" s="362"/>
      <c r="D6" s="362"/>
      <c r="E6" s="29"/>
    </row>
    <row r="7" spans="1:5" ht="15.75" x14ac:dyDescent="0.25">
      <c r="A7" s="362" t="s">
        <v>56</v>
      </c>
      <c r="B7" s="362"/>
      <c r="C7" s="362"/>
      <c r="D7" s="362"/>
      <c r="E7" s="29"/>
    </row>
    <row r="8" spans="1:5" ht="15.75" x14ac:dyDescent="0.25">
      <c r="A8" s="362" t="s">
        <v>62</v>
      </c>
      <c r="B8" s="362"/>
      <c r="C8" s="362"/>
      <c r="D8" s="362"/>
      <c r="E8" s="29"/>
    </row>
    <row r="9" spans="1:5" ht="15.75" x14ac:dyDescent="0.25">
      <c r="A9" s="362" t="s">
        <v>104</v>
      </c>
      <c r="B9" s="362"/>
      <c r="C9" s="362"/>
      <c r="D9" s="362"/>
      <c r="E9" s="29"/>
    </row>
    <row r="10" spans="1:5" ht="21" customHeight="1" x14ac:dyDescent="0.35">
      <c r="A10" s="363" t="s">
        <v>105</v>
      </c>
      <c r="B10" s="363"/>
      <c r="C10" s="363"/>
      <c r="D10" s="36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66</v>
      </c>
      <c r="C20" t="s">
        <v>65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2022-02-07T22:18:45Z</dcterms:modified>
</cp:coreProperties>
</file>