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Octubre\Editable\"/>
    </mc:Choice>
  </mc:AlternateContent>
  <xr:revisionPtr revIDLastSave="0" documentId="13_ncr:1_{9C4B1AEB-EAD6-4AB3-A067-0BBA9CD46935}" xr6:coauthVersionLast="45" xr6:coauthVersionMax="46" xr10:uidLastSave="{00000000-0000-0000-0000-000000000000}"/>
  <bookViews>
    <workbookView xWindow="-120" yWindow="-120" windowWidth="19440" windowHeight="15000" firstSheet="5" activeTab="5" xr2:uid="{00000000-000D-0000-FFFF-FFFF00000000}"/>
  </bookViews>
  <sheets>
    <sheet name="VIATICOS NAC" sheetId="12" state="hidden" r:id="rId1"/>
    <sheet name="VIATICOS EXTERIOR 10" sheetId="8" state="hidden" r:id="rId2"/>
    <sheet name="COMPRAS  " sheetId="3" state="hidden" r:id="rId3"/>
    <sheet name="VIATICOS EXT 12" sheetId="13" state="hidden" r:id="rId4"/>
    <sheet name="COMPRAS" sheetId="5" state="hidden" r:id="rId5"/>
    <sheet name="DEPÓSITOS" sheetId="4"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8" i="12"/>
  <c r="F16" i="4" l="1"/>
  <c r="N44" i="13" l="1"/>
  <c r="F44" i="13"/>
  <c r="N17" i="13"/>
  <c r="K17" i="13"/>
  <c r="N44" i="8" l="1"/>
  <c r="F44" i="8"/>
  <c r="N17" i="8"/>
  <c r="K17" i="8"/>
  <c r="E23" i="3" l="1"/>
</calcChain>
</file>

<file path=xl/sharedStrings.xml><?xml version="1.0" encoding="utf-8"?>
<sst xmlns="http://schemas.openxmlformats.org/spreadsheetml/2006/main" count="249" uniqueCount="126">
  <si>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</si>
  <si>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</si>
  <si>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</si>
  <si>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</si>
  <si>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</si>
  <si>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</si>
  <si>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</si>
  <si>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</si>
  <si>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</si>
  <si>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</si>
  <si>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</si>
  <si>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</si>
  <si>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</si>
  <si>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</si>
  <si>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</si>
  <si>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</si>
  <si>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</si>
  <si>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</si>
  <si>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</si>
  <si>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</si>
  <si>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</si>
  <si>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</si>
  <si>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</si>
  <si>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</si>
  <si>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</si>
  <si>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</si>
  <si>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</si>
  <si>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</si>
  <si>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</si>
  <si>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</si>
  <si>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</si>
  <si>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</si>
  <si>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</si>
  <si>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</si>
  <si>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</si>
  <si>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</si>
  <si>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</si>
  <si>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</si>
  <si>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</si>
  <si>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</si>
  <si>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</si>
  <si>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</si>
  <si>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</si>
  <si>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</si>
  <si>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</si>
  <si>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</si>
  <si>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</si>
  <si>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</si>
  <si>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</si>
  <si>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</si>
  <si>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</si>
  <si>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</si>
  <si>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</si>
  <si>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</si>
  <si>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</si>
  <si>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</si>
  <si>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</si>
  <si>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</si>
  <si>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</si>
  <si>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</si>
  <si>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</si>
  <si>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</si>
  <si>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</si>
  <si>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</si>
  <si>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</si>
  <si>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</si>
  <si>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</si>
  <si>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</si>
  <si>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</si>
  <si>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</si>
  <si>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</si>
  <si>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</si>
  <si>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</si>
  <si>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</si>
  <si>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</si>
  <si>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</si>
  <si>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</si>
  <si>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</si>
  <si>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</si>
  <si>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</si>
  <si>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</si>
  <si>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</si>
  <si>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</si>
  <si>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</si>
  <si>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</si>
  <si>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</si>
  <si>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</si>
  <si>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</si>
  <si>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</si>
  <si>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</si>
  <si>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</si>
  <si>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</si>
  <si>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</si>
  <si>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</si>
  <si>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Piloto</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</si>
  <si>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</si>
  <si>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Horario de Atención: 7:00 a 15:00 hrs. (Acuerdo Gubernativo Número 65-2021  de fecha 29/03/2021 "Reforma al Acuerdo Gubernativo Número 150-2020  de fecha 29/09/2020" Disposiciones Reglamentarias y Reformas para Garantizar la Salud Pública Derivado de la Pandemia COVID-19).</t>
  </si>
  <si>
    <t>4a calle 7-37, zona 1 Guatemala – PBX: 2207-9400                                                                                                                                                                                                                                                                                                                                         www.seprem.gob.gt</t>
  </si>
  <si>
    <t>Banrural</t>
  </si>
  <si>
    <t>3-033-20302-1</t>
  </si>
  <si>
    <t>Fuente 11</t>
  </si>
  <si>
    <t>Mes de Actualización: Octubre 2021</t>
  </si>
  <si>
    <t>VL-5336</t>
  </si>
  <si>
    <t xml:space="preserve">Puerto Barrios - Izabal  </t>
  </si>
  <si>
    <t>Del  12/09/2021 Al 13/09/2021.</t>
  </si>
  <si>
    <t>Miriam Hortencia Calderon Cervantes</t>
  </si>
  <si>
    <t>Marvin Ernesto Quiroa Molina</t>
  </si>
  <si>
    <t>Director Administrativo</t>
  </si>
  <si>
    <t>FR03 No. Fondo Constitución  2; No. Entrada 10; CUR De Regularización 693</t>
  </si>
  <si>
    <t>Gastos  de viáticos por el  desempeño de  la siguiente comisión:   Anticipo de viáticos para desempeñar la siguiente comisión: Traslado de personal de la SEPREM de  la Dirección de Gestión de Políticas Públicas para la Equidad entre Hombres y Mujeres  al departamento de Izabal.  Según nombramiento de comisión oficial No. 56-09-2021 de fecha 10/09/2021 y juego de  formulario de viático  No. 5336.</t>
  </si>
  <si>
    <t>Delegada Departamental</t>
  </si>
  <si>
    <t>Jefa del Departamento de Coordinacion Estrategica y Sectorial</t>
  </si>
  <si>
    <t>Gastos  de viáticos por el  desempeño de  la siguiente comisión:  Participar en reunión ordinaria del  Consejo Departamental de Desarrollo. Según nombramiento de comisión oficial No. 071-09-2021 de fecha 09/09/2021 y juego de  formulario de viático   No. 5335.</t>
  </si>
  <si>
    <t>VL-5335</t>
  </si>
  <si>
    <t>7826</t>
  </si>
  <si>
    <t>13/08/2021</t>
  </si>
  <si>
    <t>Prensa Libre S.A.</t>
  </si>
  <si>
    <t>Pago por el servicio de renovación de la Suscripción Anual de Prensa Libre para obtener información de actualidad que se publica en dicho medio, que servirá para el monitoreo diario, como parte de las actividades de la Unidad de Comunicación Social de la Secretaría Presidencial de la Mujer, período del 22 de agosto 2021 al 21 de agosto 2022. Según Solicitud para la Adquisición de Servicio y Compra de Materiales No.13568 de fecha 16/07/2021 y memorando SPM-DA-604-08-2021, fecha 13/08/2021.</t>
  </si>
  <si>
    <t>09/09/2021</t>
  </si>
  <si>
    <t>Werner Leonel Gramajo López</t>
  </si>
  <si>
    <t>Pago por la compra de 2 mamparas, que seran utilizadas para garatizar la salud del personal mediante el distanciamiento y contacto fisico con las persona que visitan las instalaciones de SEPREM, derivado del COVID-19. Según Solicitud para la Adquisición de Servicio y Compra de Materiales No. 13567 de fecha 15/07/2021, factura serie 28FD5989 No. de DTE 354241907 de fecha 24/08/2021  y memorando SPM-DA-668-09-2021 de fecha 08/09/2021.</t>
  </si>
  <si>
    <t>7837</t>
  </si>
  <si>
    <t>25/10/2021</t>
  </si>
  <si>
    <t>2489196001</t>
  </si>
  <si>
    <t>Reposición de Fondo Rotativo Institucional , No.  Fondo constitución  2, Entrada No. 10, CUR de Regularización No. 693, Rendición No. 8, por orden de la Tesorería Nacional.</t>
  </si>
  <si>
    <t>TOTAL DE DEPOSITOS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</si>
</sst>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49"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sz val="11"/>
      <color indexed="8"/>
      <name val="Calibri"/>
      <family val="2"/>
      <scheme val="minor"/>
    </font>
    <font>
      <b/>
      <sz val="11"/>
      <name val="Calibri"/>
      <family val="2"/>
      <scheme val="minor"/>
    </font>
    <font>
      <b/>
      <sz val="12"/>
      <color theme="1"/>
      <name val="Albertus Medium"/>
    </font>
    <font>
      <sz val="9"/>
      <name val="Arial"/>
      <family val="2"/>
    </font>
    <font>
      <sz val="9"/>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09">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168" fontId="39" fillId="7" borderId="27" xfId="1" applyNumberFormat="1" applyFont="1" applyFill="1" applyBorder="1" applyAlignment="1">
      <alignment horizontal="center" vertical="justify"/>
    </xf>
    <xf numFmtId="168" fontId="39" fillId="7" borderId="28" xfId="1" applyNumberFormat="1" applyFont="1" applyFill="1" applyBorder="1" applyAlignment="1">
      <alignment horizontal="center" vertical="center"/>
    </xf>
    <xf numFmtId="49" fontId="40" fillId="0" borderId="0" xfId="1" applyNumberFormat="1" applyFont="1" applyFill="1" applyBorder="1" applyAlignment="1">
      <alignment horizontal="center" vertical="center"/>
    </xf>
    <xf numFmtId="0" fontId="41" fillId="0" borderId="0" xfId="13" applyFont="1"/>
    <xf numFmtId="4" fontId="41" fillId="0" borderId="0" xfId="13" applyNumberFormat="1" applyFont="1"/>
    <xf numFmtId="49" fontId="42" fillId="0" borderId="0" xfId="1" applyNumberFormat="1" applyFont="1" applyFill="1" applyBorder="1" applyAlignment="1">
      <alignment horizontal="center" vertical="center"/>
    </xf>
    <xf numFmtId="0" fontId="37" fillId="0" borderId="0" xfId="13" applyFont="1" applyBorder="1"/>
    <xf numFmtId="4" fontId="37"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2" fillId="0" borderId="0" xfId="14" applyFont="1"/>
    <xf numFmtId="4" fontId="20" fillId="0" borderId="2" xfId="1" applyNumberFormat="1" applyFont="1" applyBorder="1" applyAlignment="1">
      <alignment horizontal="center" vertical="center" wrapText="1"/>
    </xf>
    <xf numFmtId="0" fontId="36" fillId="0" borderId="2" xfId="2" applyFont="1" applyBorder="1" applyAlignment="1">
      <alignment horizontal="center" vertical="center" wrapText="1"/>
    </xf>
    <xf numFmtId="0" fontId="20" fillId="0" borderId="2" xfId="0" applyFont="1" applyBorder="1" applyAlignment="1">
      <alignment horizontal="justify" vertical="center" wrapText="1"/>
    </xf>
    <xf numFmtId="164" fontId="20" fillId="2" borderId="1" xfId="12" applyNumberFormat="1" applyFont="1" applyFill="1" applyBorder="1" applyAlignment="1">
      <alignment horizontal="center"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6" fillId="0" borderId="29" xfId="2" applyFont="1" applyBorder="1" applyAlignment="1">
      <alignment vertical="center" wrapText="1"/>
    </xf>
    <xf numFmtId="0" fontId="36" fillId="0" borderId="2" xfId="2" applyFont="1" applyBorder="1" applyAlignment="1">
      <alignment vertical="center" wrapText="1"/>
    </xf>
    <xf numFmtId="164" fontId="36" fillId="0" borderId="2" xfId="2" applyNumberFormat="1" applyFont="1" applyBorder="1" applyAlignment="1">
      <alignment vertical="center" wrapText="1"/>
    </xf>
    <xf numFmtId="14" fontId="36" fillId="0" borderId="2" xfId="2" applyNumberFormat="1" applyFont="1" applyBorder="1" applyAlignment="1">
      <alignment horizontal="center" vertical="center" wrapText="1"/>
    </xf>
    <xf numFmtId="164" fontId="36" fillId="0" borderId="2" xfId="2" applyNumberFormat="1" applyFont="1" applyBorder="1" applyAlignment="1">
      <alignment horizontal="center" vertical="center" wrapText="1"/>
    </xf>
    <xf numFmtId="0" fontId="36"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3"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21" fillId="0" borderId="0" xfId="0" applyFont="1" applyFill="1" applyAlignment="1">
      <alignment horizontal="center"/>
    </xf>
    <xf numFmtId="0" fontId="36" fillId="0" borderId="15" xfId="2" applyFont="1" applyBorder="1" applyAlignment="1">
      <alignment horizontal="center" vertical="center" wrapText="1"/>
    </xf>
    <xf numFmtId="0" fontId="28" fillId="0" borderId="0" xfId="1" applyFont="1" applyAlignment="1">
      <alignment horizontal="center"/>
    </xf>
    <xf numFmtId="0" fontId="1" fillId="0" borderId="0" xfId="1"/>
    <xf numFmtId="0" fontId="0" fillId="0" borderId="0" xfId="0" applyFill="1"/>
    <xf numFmtId="164" fontId="1" fillId="0" borderId="0" xfId="1" applyNumberFormat="1"/>
    <xf numFmtId="0" fontId="28" fillId="0" borderId="0" xfId="0" applyFont="1"/>
    <xf numFmtId="0" fontId="28" fillId="0" borderId="0" xfId="1" applyFont="1"/>
    <xf numFmtId="0" fontId="45" fillId="4" borderId="26" xfId="13" applyFont="1" applyFill="1" applyBorder="1" applyAlignment="1">
      <alignment horizontal="center" vertical="center"/>
    </xf>
    <xf numFmtId="0" fontId="45" fillId="4" borderId="27" xfId="13" applyFont="1" applyFill="1" applyBorder="1" applyAlignment="1">
      <alignment horizontal="center" vertical="center"/>
    </xf>
    <xf numFmtId="0" fontId="45" fillId="4" borderId="27" xfId="13" applyFont="1" applyFill="1" applyBorder="1" applyAlignment="1">
      <alignment horizontal="center" wrapText="1"/>
    </xf>
    <xf numFmtId="0" fontId="45" fillId="4" borderId="28" xfId="13" applyFont="1" applyFill="1" applyBorder="1" applyAlignment="1">
      <alignment horizontal="center" vertical="center"/>
    </xf>
    <xf numFmtId="49" fontId="44" fillId="0" borderId="2" xfId="1" applyNumberFormat="1" applyFont="1" applyBorder="1" applyAlignment="1">
      <alignment horizontal="center" vertical="center"/>
    </xf>
    <xf numFmtId="49" fontId="44" fillId="0" borderId="29" xfId="1" applyNumberFormat="1" applyFont="1" applyBorder="1" applyAlignment="1">
      <alignment horizontal="center" vertical="center"/>
    </xf>
    <xf numFmtId="49" fontId="44" fillId="0" borderId="33" xfId="1" applyNumberFormat="1" applyFont="1" applyBorder="1" applyAlignment="1">
      <alignment horizontal="center" vertical="center"/>
    </xf>
    <xf numFmtId="172" fontId="44" fillId="7" borderId="27" xfId="1" applyNumberFormat="1" applyFont="1" applyFill="1" applyBorder="1" applyAlignment="1">
      <alignment vertical="center"/>
    </xf>
    <xf numFmtId="172" fontId="44" fillId="0" borderId="2" xfId="1" applyNumberFormat="1" applyFont="1" applyBorder="1" applyAlignment="1">
      <alignment horizontal="center" vertical="center"/>
    </xf>
    <xf numFmtId="49" fontId="2" fillId="2" borderId="2" xfId="12" applyNumberFormat="1" applyFont="1" applyFill="1" applyBorder="1" applyAlignment="1">
      <alignment vertical="center" wrapText="1"/>
    </xf>
    <xf numFmtId="0" fontId="47" fillId="2" borderId="2" xfId="12" applyFont="1" applyFill="1" applyBorder="1" applyAlignment="1">
      <alignment horizontal="justify" vertical="center" wrapText="1"/>
    </xf>
    <xf numFmtId="171" fontId="47" fillId="2" borderId="2" xfId="12" applyNumberFormat="1" applyFont="1" applyFill="1" applyBorder="1" applyAlignment="1">
      <alignment horizontal="center" vertical="center"/>
    </xf>
    <xf numFmtId="0" fontId="48" fillId="0" borderId="33" xfId="0" applyFont="1" applyBorder="1" applyAlignment="1">
      <alignment horizontal="center" vertical="center" wrapText="1"/>
    </xf>
    <xf numFmtId="49" fontId="2" fillId="2" borderId="18" xfId="12" applyNumberFormat="1" applyFont="1" applyFill="1" applyBorder="1" applyAlignment="1">
      <alignment vertical="center" wrapText="1"/>
    </xf>
    <xf numFmtId="0" fontId="47" fillId="2" borderId="18" xfId="12" applyFont="1" applyFill="1" applyBorder="1" applyAlignment="1">
      <alignment horizontal="justify" vertical="center" wrapText="1"/>
    </xf>
    <xf numFmtId="171" fontId="47" fillId="2" borderId="18" xfId="12" applyNumberFormat="1" applyFont="1" applyFill="1" applyBorder="1" applyAlignment="1">
      <alignment horizontal="center" vertical="center"/>
    </xf>
    <xf numFmtId="0" fontId="48" fillId="0" borderId="40" xfId="0" applyFont="1" applyBorder="1" applyAlignment="1">
      <alignment horizontal="center" vertical="center" wrapText="1"/>
    </xf>
    <xf numFmtId="49" fontId="2" fillId="2" borderId="29" xfId="12" quotePrefix="1" applyNumberFormat="1" applyFont="1" applyFill="1" applyBorder="1" applyAlignment="1">
      <alignment horizontal="center" vertical="center" wrapText="1"/>
    </xf>
    <xf numFmtId="49" fontId="2" fillId="2" borderId="2" xfId="12" applyNumberFormat="1" applyFont="1" applyFill="1" applyBorder="1" applyAlignment="1">
      <alignment horizontal="center" vertical="center" wrapText="1"/>
    </xf>
    <xf numFmtId="49" fontId="2" fillId="2" borderId="17" xfId="12" quotePrefix="1" applyNumberFormat="1" applyFont="1" applyFill="1" applyBorder="1" applyAlignment="1">
      <alignment horizontal="center" vertical="center" wrapText="1"/>
    </xf>
    <xf numFmtId="49" fontId="2" fillId="2" borderId="18" xfId="12" applyNumberFormat="1" applyFont="1" applyFill="1" applyBorder="1" applyAlignment="1">
      <alignment horizontal="center" vertical="center" wrapText="1"/>
    </xf>
    <xf numFmtId="0" fontId="0" fillId="0" borderId="1" xfId="0" applyFont="1" applyBorder="1" applyAlignment="1">
      <alignment horizontal="justify" vertic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3" fillId="0" borderId="34" xfId="2" applyFont="1" applyBorder="1" applyAlignment="1">
      <alignment horizontal="center" vertical="center" wrapText="1"/>
    </xf>
    <xf numFmtId="0" fontId="33" fillId="0" borderId="35" xfId="2" applyFont="1" applyBorder="1" applyAlignment="1">
      <alignment horizontal="center" vertical="center" wrapText="1"/>
    </xf>
    <xf numFmtId="0" fontId="24" fillId="0" borderId="0" xfId="1" applyFont="1" applyAlignment="1">
      <alignment horizontal="center" wrapText="1"/>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9" fillId="0" borderId="0" xfId="1" applyFont="1" applyFill="1" applyAlignment="1">
      <alignment horizont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8" xfId="0" applyFont="1" applyBorder="1" applyAlignment="1">
      <alignment horizontal="left" vertical="center" wrapText="1"/>
    </xf>
    <xf numFmtId="0" fontId="24" fillId="0" borderId="5" xfId="0" applyFont="1" applyBorder="1" applyAlignment="1">
      <alignment horizontal="left" vertical="center" wrapText="1"/>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8" fillId="0" borderId="27" xfId="1" applyFont="1" applyBorder="1" applyAlignment="1">
      <alignment horizont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6" fillId="0" borderId="0" xfId="1" applyFont="1" applyAlignment="1">
      <alignment horizontal="center" wrapText="1"/>
    </xf>
    <xf numFmtId="49" fontId="38" fillId="7" borderId="26" xfId="1" applyNumberFormat="1" applyFont="1" applyFill="1" applyBorder="1" applyAlignment="1">
      <alignment horizontal="center" vertical="center"/>
    </xf>
    <xf numFmtId="49" fontId="38" fillId="7" borderId="27" xfId="1" applyNumberFormat="1" applyFont="1" applyFill="1" applyBorder="1" applyAlignment="1">
      <alignment horizontal="center"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37" fillId="0" borderId="48" xfId="13" applyFont="1" applyFill="1" applyBorder="1" applyAlignment="1">
      <alignment horizontal="center" wrapText="1"/>
    </xf>
    <xf numFmtId="0" fontId="37" fillId="0" borderId="49" xfId="13" applyFont="1" applyFill="1" applyBorder="1" applyAlignment="1">
      <alignment horizontal="center" wrapText="1"/>
    </xf>
    <xf numFmtId="0" fontId="37" fillId="0" borderId="50" xfId="13" applyFont="1" applyFill="1" applyBorder="1" applyAlignment="1">
      <alignment horizontal="center" wrapText="1"/>
    </xf>
  </cellXfs>
  <cellStyles count="38">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3 2 2" xfId="35" xr:uid="{9A2E6E90-6D58-453C-8FAB-05E864DA59C9}"/>
    <cellStyle name="Millares 4" xfId="21" xr:uid="{5AEAB49F-F015-42D1-9579-83FE8DCC9F73}"/>
    <cellStyle name="Millares 4 2" xfId="36" xr:uid="{56EF0127-9549-4BA2-9C74-7E3F82E17B58}"/>
    <cellStyle name="Millares 5" xfId="22" xr:uid="{581E2F9B-180C-4653-B99B-C22BA2D901C9}"/>
    <cellStyle name="Millares 5 2" xfId="37" xr:uid="{C0D6717A-A9BA-4107-B8B1-86A486B29CEF}"/>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0</xdr:row>
      <xdr:rowOff>95249</xdr:rowOff>
    </xdr:from>
    <xdr:to>
      <xdr:col>9</xdr:col>
      <xdr:colOff>676275</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5" y="95249"/>
          <a:ext cx="2495550"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27</xdr:row>
      <xdr:rowOff>11205</xdr:rowOff>
    </xdr:from>
    <xdr:to>
      <xdr:col>10</xdr:col>
      <xdr:colOff>1173257</xdr:colOff>
      <xdr:row>29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27</xdr:row>
      <xdr:rowOff>56029</xdr:rowOff>
    </xdr:from>
    <xdr:to>
      <xdr:col>10</xdr:col>
      <xdr:colOff>792256</xdr:colOff>
      <xdr:row>29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3:W28"/>
  <sheetViews>
    <sheetView zoomScaleNormal="100" workbookViewId="0">
      <selection activeCell="J19" sqref="J19"/>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3" spans="2:23" x14ac:dyDescent="0.25">
      <c r="K3" s="161"/>
    </row>
    <row r="4" spans="2:23" ht="10.5" customHeight="1" thickBot="1" x14ac:dyDescent="0.3"/>
    <row r="5" spans="2:23" s="65" customFormat="1" ht="18.75" x14ac:dyDescent="0.25">
      <c r="B5" s="185" t="s">
        <v>67</v>
      </c>
      <c r="C5" s="186"/>
      <c r="D5" s="186"/>
      <c r="E5" s="186"/>
      <c r="F5" s="186"/>
      <c r="G5" s="186"/>
      <c r="H5" s="186"/>
      <c r="I5" s="186"/>
      <c r="J5" s="186"/>
      <c r="K5" s="186"/>
      <c r="L5" s="186"/>
      <c r="M5" s="186"/>
      <c r="N5" s="186"/>
      <c r="O5" s="187"/>
      <c r="P5" s="64"/>
      <c r="Q5" s="64"/>
      <c r="R5" s="64"/>
      <c r="S5" s="64"/>
      <c r="T5" s="64"/>
      <c r="U5" s="64"/>
      <c r="V5" s="64"/>
      <c r="W5" s="64"/>
    </row>
    <row r="6" spans="2:23" s="65" customFormat="1" ht="18.75" x14ac:dyDescent="0.25">
      <c r="B6" s="188" t="s">
        <v>68</v>
      </c>
      <c r="C6" s="189"/>
      <c r="D6" s="189"/>
      <c r="E6" s="189"/>
      <c r="F6" s="189"/>
      <c r="G6" s="189"/>
      <c r="H6" s="189"/>
      <c r="I6" s="189"/>
      <c r="J6" s="189"/>
      <c r="K6" s="189"/>
      <c r="L6" s="189"/>
      <c r="M6" s="189"/>
      <c r="N6" s="189"/>
      <c r="O6" s="190"/>
      <c r="P6" s="64"/>
      <c r="Q6" s="64"/>
      <c r="R6" s="64"/>
      <c r="S6" s="64"/>
      <c r="T6" s="64"/>
      <c r="U6" s="64"/>
      <c r="V6" s="64"/>
      <c r="W6" s="64"/>
    </row>
    <row r="7" spans="2:23" s="65" customFormat="1" ht="45" customHeight="1" x14ac:dyDescent="0.25">
      <c r="B7" s="191" t="s">
        <v>95</v>
      </c>
      <c r="C7" s="192"/>
      <c r="D7" s="192"/>
      <c r="E7" s="192"/>
      <c r="F7" s="192"/>
      <c r="G7" s="192"/>
      <c r="H7" s="192"/>
      <c r="I7" s="192"/>
      <c r="J7" s="193"/>
      <c r="K7" s="194" t="s">
        <v>89</v>
      </c>
      <c r="L7" s="195"/>
      <c r="M7" s="195"/>
      <c r="N7" s="195"/>
      <c r="O7" s="196"/>
      <c r="P7" s="66"/>
      <c r="Q7" s="66"/>
      <c r="R7" s="66"/>
      <c r="S7" s="66"/>
      <c r="T7" s="66"/>
      <c r="U7" s="66"/>
      <c r="V7" s="66"/>
      <c r="W7" s="66"/>
    </row>
    <row r="8" spans="2:23" s="65" customFormat="1" ht="15.75" x14ac:dyDescent="0.25">
      <c r="B8" s="197" t="s">
        <v>86</v>
      </c>
      <c r="C8" s="198"/>
      <c r="D8" s="198"/>
      <c r="E8" s="198"/>
      <c r="F8" s="198"/>
      <c r="G8" s="198"/>
      <c r="H8" s="198"/>
      <c r="I8" s="198"/>
      <c r="J8" s="198"/>
      <c r="K8" s="198"/>
      <c r="L8" s="198"/>
      <c r="M8" s="198"/>
      <c r="N8" s="198"/>
      <c r="O8" s="199"/>
      <c r="P8" s="64"/>
      <c r="Q8" s="64"/>
      <c r="R8" s="64"/>
      <c r="S8" s="64"/>
      <c r="T8" s="64"/>
      <c r="U8" s="64"/>
      <c r="V8" s="64"/>
      <c r="W8" s="64"/>
    </row>
    <row r="9" spans="2:23" s="65" customFormat="1" ht="15.75" x14ac:dyDescent="0.25">
      <c r="B9" s="197" t="s">
        <v>84</v>
      </c>
      <c r="C9" s="198"/>
      <c r="D9" s="198"/>
      <c r="E9" s="198"/>
      <c r="F9" s="198"/>
      <c r="G9" s="198"/>
      <c r="H9" s="198"/>
      <c r="I9" s="198"/>
      <c r="J9" s="198"/>
      <c r="K9" s="198"/>
      <c r="L9" s="198"/>
      <c r="M9" s="198"/>
      <c r="N9" s="198"/>
      <c r="O9" s="199"/>
      <c r="P9" s="64"/>
      <c r="Q9" s="64"/>
      <c r="R9" s="64"/>
      <c r="S9" s="64"/>
      <c r="T9" s="64"/>
      <c r="U9" s="64"/>
      <c r="V9" s="64"/>
      <c r="W9" s="64"/>
    </row>
    <row r="10" spans="2:23" s="65" customFormat="1" ht="15.75" x14ac:dyDescent="0.25">
      <c r="B10" s="197" t="s">
        <v>80</v>
      </c>
      <c r="C10" s="198"/>
      <c r="D10" s="198"/>
      <c r="E10" s="198"/>
      <c r="F10" s="198"/>
      <c r="G10" s="198"/>
      <c r="H10" s="198"/>
      <c r="I10" s="198"/>
      <c r="J10" s="198"/>
      <c r="K10" s="198"/>
      <c r="L10" s="198"/>
      <c r="M10" s="198"/>
      <c r="N10" s="198"/>
      <c r="O10" s="199"/>
      <c r="P10" s="64"/>
      <c r="Q10" s="64"/>
      <c r="R10" s="64"/>
      <c r="S10" s="64"/>
      <c r="T10" s="64"/>
      <c r="U10" s="64"/>
      <c r="V10" s="64"/>
      <c r="W10" s="64"/>
    </row>
    <row r="11" spans="2:23" s="65" customFormat="1" ht="15.75" x14ac:dyDescent="0.25">
      <c r="B11" s="197" t="s">
        <v>101</v>
      </c>
      <c r="C11" s="198"/>
      <c r="D11" s="198"/>
      <c r="E11" s="198"/>
      <c r="F11" s="198"/>
      <c r="G11" s="198"/>
      <c r="H11" s="198"/>
      <c r="I11" s="198"/>
      <c r="J11" s="198"/>
      <c r="K11" s="198"/>
      <c r="L11" s="198"/>
      <c r="M11" s="198"/>
      <c r="N11" s="198"/>
      <c r="O11" s="199"/>
      <c r="P11" s="64"/>
      <c r="Q11" s="64"/>
      <c r="R11" s="64"/>
      <c r="S11" s="64"/>
      <c r="T11" s="64"/>
      <c r="U11" s="64"/>
      <c r="V11" s="64"/>
      <c r="W11" s="64"/>
    </row>
    <row r="12" spans="2:23" s="65" customFormat="1" ht="16.5" thickBot="1" x14ac:dyDescent="0.3">
      <c r="B12" s="204" t="s">
        <v>70</v>
      </c>
      <c r="C12" s="205"/>
      <c r="D12" s="205"/>
      <c r="E12" s="205"/>
      <c r="F12" s="205"/>
      <c r="G12" s="205"/>
      <c r="H12" s="205"/>
      <c r="I12" s="205"/>
      <c r="J12" s="205"/>
      <c r="K12" s="205"/>
      <c r="L12" s="205"/>
      <c r="M12" s="205"/>
      <c r="N12" s="205"/>
      <c r="O12" s="206"/>
      <c r="P12" s="64"/>
      <c r="Q12" s="64"/>
      <c r="R12" s="64"/>
      <c r="S12" s="64"/>
      <c r="T12" s="64"/>
      <c r="U12" s="64"/>
      <c r="V12" s="64"/>
      <c r="W12" s="64"/>
    </row>
    <row r="13" spans="2:23" s="65" customFormat="1" ht="21" thickBot="1" x14ac:dyDescent="0.35">
      <c r="B13" s="207" t="s">
        <v>71</v>
      </c>
      <c r="C13" s="208"/>
      <c r="D13" s="208"/>
      <c r="E13" s="208"/>
      <c r="F13" s="208"/>
      <c r="G13" s="208"/>
      <c r="H13" s="208"/>
      <c r="I13" s="208"/>
      <c r="J13" s="208"/>
      <c r="K13" s="208"/>
      <c r="L13" s="208"/>
      <c r="M13" s="208"/>
      <c r="N13" s="208"/>
      <c r="O13" s="209"/>
    </row>
    <row r="14" spans="2:23" ht="8.25" customHeight="1" thickBot="1" x14ac:dyDescent="0.3">
      <c r="B14" s="203"/>
      <c r="C14" s="203"/>
      <c r="D14" s="203"/>
      <c r="E14" s="203"/>
      <c r="F14" s="203"/>
      <c r="G14" s="203"/>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58.25" thickBot="1" x14ac:dyDescent="0.3">
      <c r="B16" s="142" t="s">
        <v>90</v>
      </c>
      <c r="C16" s="136" t="s">
        <v>104</v>
      </c>
      <c r="D16" s="156" t="s">
        <v>106</v>
      </c>
      <c r="E16" s="143">
        <v>24105244</v>
      </c>
      <c r="F16" s="136" t="s">
        <v>94</v>
      </c>
      <c r="G16" s="135" t="s">
        <v>107</v>
      </c>
      <c r="H16" s="136" t="s">
        <v>103</v>
      </c>
      <c r="I16" s="136">
        <v>1.5</v>
      </c>
      <c r="J16" s="144">
        <v>559</v>
      </c>
      <c r="K16" s="138" t="s">
        <v>108</v>
      </c>
      <c r="L16" s="145">
        <v>44488</v>
      </c>
      <c r="M16" s="146">
        <v>0</v>
      </c>
      <c r="N16" s="137" t="s">
        <v>109</v>
      </c>
      <c r="O16" s="147" t="s">
        <v>102</v>
      </c>
      <c r="P16" s="67"/>
    </row>
    <row r="17" spans="2:16" s="68" customFormat="1" ht="113.25" thickBot="1" x14ac:dyDescent="0.3">
      <c r="B17" s="142" t="s">
        <v>90</v>
      </c>
      <c r="C17" s="136" t="s">
        <v>104</v>
      </c>
      <c r="D17" s="156" t="s">
        <v>105</v>
      </c>
      <c r="E17" s="143">
        <v>12323586</v>
      </c>
      <c r="F17" s="136" t="s">
        <v>110</v>
      </c>
      <c r="G17" s="135" t="s">
        <v>111</v>
      </c>
      <c r="H17" s="136" t="s">
        <v>103</v>
      </c>
      <c r="I17" s="136">
        <v>1.5</v>
      </c>
      <c r="J17" s="144">
        <v>559</v>
      </c>
      <c r="K17" s="138" t="s">
        <v>108</v>
      </c>
      <c r="L17" s="145">
        <v>44488</v>
      </c>
      <c r="M17" s="146">
        <v>0</v>
      </c>
      <c r="N17" s="137" t="s">
        <v>112</v>
      </c>
      <c r="O17" s="147" t="s">
        <v>113</v>
      </c>
      <c r="P17" s="67"/>
    </row>
    <row r="18" spans="2:16" s="69" customFormat="1" ht="15.75" thickBot="1" x14ac:dyDescent="0.3">
      <c r="B18" s="200" t="s">
        <v>16</v>
      </c>
      <c r="C18" s="201"/>
      <c r="D18" s="201"/>
      <c r="E18" s="201"/>
      <c r="F18" s="201"/>
      <c r="G18" s="201"/>
      <c r="H18" s="201"/>
      <c r="I18" s="201"/>
      <c r="J18" s="148">
        <f>SUM(J16:J17)</f>
        <v>1118</v>
      </c>
      <c r="K18" s="149"/>
      <c r="L18" s="150"/>
      <c r="M18" s="151"/>
      <c r="N18" s="152"/>
      <c r="O18" s="153"/>
      <c r="P18" s="154"/>
    </row>
    <row r="19" spans="2:16" ht="9.75" customHeight="1" x14ac:dyDescent="0.25">
      <c r="B19" s="124"/>
      <c r="C19" s="124"/>
      <c r="D19" s="124"/>
      <c r="E19" s="124"/>
      <c r="F19" s="124"/>
      <c r="G19" s="124"/>
      <c r="H19" s="125"/>
      <c r="I19" s="125"/>
      <c r="J19" s="126"/>
      <c r="K19" s="127"/>
      <c r="L19" s="127"/>
      <c r="M19" s="128"/>
      <c r="N19" s="129"/>
      <c r="O19" s="127"/>
    </row>
    <row r="20" spans="2:16" ht="15.75" x14ac:dyDescent="0.25">
      <c r="B20" s="130"/>
      <c r="C20" s="130"/>
      <c r="D20" s="131" t="s">
        <v>72</v>
      </c>
      <c r="E20" s="70"/>
      <c r="G20" s="132"/>
      <c r="H20" s="84"/>
      <c r="I20" s="70"/>
      <c r="J20" s="70"/>
      <c r="K20" s="133" t="s">
        <v>73</v>
      </c>
      <c r="L20" s="130"/>
      <c r="M20" s="130"/>
      <c r="N20" s="129"/>
      <c r="O20" s="130"/>
    </row>
    <row r="23" spans="2:16" ht="40.5" customHeight="1" x14ac:dyDescent="0.25">
      <c r="K23" s="139"/>
      <c r="L23" s="140"/>
      <c r="M23" s="141"/>
    </row>
    <row r="24" spans="2:16" x14ac:dyDescent="0.25">
      <c r="K24" s="139"/>
      <c r="L24" s="140"/>
      <c r="M24" s="141"/>
    </row>
    <row r="25" spans="2:16" s="162" customFormat="1" ht="35.25" customHeight="1" x14ac:dyDescent="0.25">
      <c r="B25" s="202" t="s">
        <v>97</v>
      </c>
      <c r="C25" s="202"/>
      <c r="D25" s="202"/>
      <c r="E25" s="202"/>
      <c r="F25" s="202"/>
      <c r="G25" s="202"/>
      <c r="H25" s="202"/>
      <c r="I25" s="202"/>
      <c r="J25" s="202"/>
      <c r="K25" s="202"/>
      <c r="L25" s="202"/>
      <c r="M25" s="202"/>
      <c r="N25" s="202"/>
      <c r="O25" s="202"/>
    </row>
    <row r="26" spans="2:16" x14ac:dyDescent="0.25">
      <c r="K26" s="139"/>
      <c r="L26" s="140"/>
      <c r="M26" s="141"/>
    </row>
    <row r="27" spans="2:16" x14ac:dyDescent="0.25">
      <c r="K27" s="139"/>
      <c r="L27" s="140"/>
      <c r="M27" s="141"/>
    </row>
    <row r="28" spans="2:16" x14ac:dyDescent="0.25">
      <c r="K28" s="139"/>
      <c r="L28" s="139"/>
      <c r="M28" s="141"/>
    </row>
  </sheetData>
  <mergeCells count="13">
    <mergeCell ref="B18:I18"/>
    <mergeCell ref="B25:O25"/>
    <mergeCell ref="B14:G14"/>
    <mergeCell ref="B9:O9"/>
    <mergeCell ref="B10:O10"/>
    <mergeCell ref="B11:O11"/>
    <mergeCell ref="B12:O12"/>
    <mergeCell ref="B13:O13"/>
    <mergeCell ref="B5:O5"/>
    <mergeCell ref="B6:O6"/>
    <mergeCell ref="B7:J7"/>
    <mergeCell ref="K7:O7"/>
    <mergeCell ref="B8:O8"/>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10" zoomScale="85" zoomScaleNormal="85" workbookViewId="0">
      <selection activeCell="K23" sqref="K23"/>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6.5"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79</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7"/>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5.25"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79</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155" t="s">
        <v>73</v>
      </c>
      <c r="L46" s="65"/>
      <c r="M46" s="65"/>
      <c r="N46" s="65"/>
      <c r="O46" s="65"/>
    </row>
    <row r="47" spans="2:27" x14ac:dyDescent="0.25">
      <c r="K47" s="157"/>
    </row>
    <row r="69" spans="2:15" ht="23.25" customHeight="1" x14ac:dyDescent="0.25"/>
    <row r="70" spans="2:15" s="162" customFormat="1" ht="35.25" customHeight="1" x14ac:dyDescent="0.25">
      <c r="B70" s="202" t="s">
        <v>97</v>
      </c>
      <c r="C70" s="202"/>
      <c r="D70" s="202"/>
      <c r="E70" s="202"/>
      <c r="F70" s="202"/>
      <c r="G70" s="202"/>
      <c r="H70" s="202"/>
      <c r="I70" s="202"/>
      <c r="J70" s="202"/>
      <c r="K70" s="202"/>
      <c r="L70" s="202"/>
      <c r="M70" s="202"/>
      <c r="N70" s="202"/>
      <c r="O70"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B33:K33"/>
    <mergeCell ref="L33:P33"/>
    <mergeCell ref="B12:P12"/>
    <mergeCell ref="B13:P13"/>
    <mergeCell ref="C14:H14"/>
    <mergeCell ref="B15:C15"/>
    <mergeCell ref="B16:P16"/>
    <mergeCell ref="B17:J17"/>
    <mergeCell ref="L17:M17"/>
    <mergeCell ref="F25:L25"/>
    <mergeCell ref="B31:P31"/>
    <mergeCell ref="B32:P32"/>
    <mergeCell ref="B26:O26"/>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 ref="B70:O7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61" t="s">
        <v>31</v>
      </c>
      <c r="B8" s="262"/>
      <c r="C8" s="262"/>
      <c r="D8" s="262"/>
      <c r="E8" s="262"/>
      <c r="F8" s="263"/>
    </row>
    <row r="9" spans="1:7" ht="15.75" x14ac:dyDescent="0.25">
      <c r="A9" s="264" t="s">
        <v>0</v>
      </c>
      <c r="B9" s="265"/>
      <c r="C9" s="265"/>
      <c r="D9" s="265"/>
      <c r="E9" s="265"/>
      <c r="F9" s="266"/>
    </row>
    <row r="10" spans="1:7" ht="15.75" x14ac:dyDescent="0.25">
      <c r="A10" s="5"/>
      <c r="B10" s="6"/>
      <c r="C10" s="267" t="s">
        <v>1</v>
      </c>
      <c r="D10" s="268"/>
      <c r="E10" s="6"/>
      <c r="F10" s="7"/>
    </row>
    <row r="11" spans="1:7" ht="15.75" x14ac:dyDescent="0.25">
      <c r="A11" s="5"/>
      <c r="B11" s="6"/>
      <c r="C11" s="265" t="s">
        <v>32</v>
      </c>
      <c r="D11" s="269"/>
      <c r="E11" s="6"/>
      <c r="F11" s="7"/>
    </row>
    <row r="12" spans="1:7" ht="15.75" x14ac:dyDescent="0.25">
      <c r="A12" s="5"/>
      <c r="B12" s="6"/>
      <c r="C12" s="267" t="s">
        <v>33</v>
      </c>
      <c r="D12" s="268"/>
      <c r="E12" s="6"/>
      <c r="F12" s="7"/>
    </row>
    <row r="13" spans="1:7" ht="16.5" thickBot="1" x14ac:dyDescent="0.3">
      <c r="A13" s="258" t="s">
        <v>45</v>
      </c>
      <c r="B13" s="259"/>
      <c r="C13" s="259"/>
      <c r="D13" s="259"/>
      <c r="E13" s="259"/>
      <c r="F13" s="260"/>
    </row>
    <row r="14" spans="1:7" ht="16.5" thickBot="1" x14ac:dyDescent="0.3">
      <c r="A14" s="258"/>
      <c r="B14" s="259"/>
      <c r="C14" s="259"/>
      <c r="D14" s="259"/>
      <c r="E14" s="259"/>
      <c r="F14" s="260"/>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7" t="s">
        <v>66</v>
      </c>
      <c r="B23" s="257"/>
      <c r="C23" s="257"/>
      <c r="D23" s="257"/>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13" zoomScale="85" zoomScaleNormal="85" workbookViewId="0">
      <selection activeCell="G20" sqref="G20"/>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8"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78</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10" t="s">
        <v>4</v>
      </c>
      <c r="F15" s="110" t="s">
        <v>5</v>
      </c>
      <c r="G15" s="110"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9"/>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9"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78</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11" t="s">
        <v>21</v>
      </c>
      <c r="E42" s="111" t="s">
        <v>22</v>
      </c>
      <c r="F42" s="111" t="s">
        <v>23</v>
      </c>
      <c r="G42" s="111" t="s">
        <v>24</v>
      </c>
      <c r="H42" s="111" t="s">
        <v>25</v>
      </c>
      <c r="I42" s="111" t="s">
        <v>26</v>
      </c>
      <c r="J42" s="111" t="s">
        <v>27</v>
      </c>
      <c r="K42" s="111" t="s">
        <v>28</v>
      </c>
      <c r="L42" s="111" t="s">
        <v>17</v>
      </c>
      <c r="M42" s="111" t="s">
        <v>13</v>
      </c>
      <c r="N42" s="111"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68" spans="2:15" ht="42.75" customHeight="1" x14ac:dyDescent="0.25"/>
    <row r="69" spans="2:15" s="162" customFormat="1" ht="39" customHeight="1" x14ac:dyDescent="0.25">
      <c r="B69" s="202" t="s">
        <v>97</v>
      </c>
      <c r="C69" s="202"/>
      <c r="D69" s="202"/>
      <c r="E69" s="202"/>
      <c r="F69" s="202"/>
      <c r="G69" s="202"/>
      <c r="H69" s="202"/>
      <c r="I69" s="202"/>
      <c r="J69" s="202"/>
      <c r="K69" s="202"/>
      <c r="L69" s="202"/>
      <c r="M69" s="202"/>
      <c r="N69" s="202"/>
      <c r="O69"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F73:L73"/>
    <mergeCell ref="B33:K33"/>
    <mergeCell ref="L33:P33"/>
    <mergeCell ref="B34:P34"/>
    <mergeCell ref="B35:P35"/>
    <mergeCell ref="B36:P36"/>
    <mergeCell ref="B37:P37"/>
    <mergeCell ref="B38:P38"/>
    <mergeCell ref="C40:P40"/>
    <mergeCell ref="B42:C42"/>
    <mergeCell ref="B43:O43"/>
    <mergeCell ref="B44:E44"/>
    <mergeCell ref="B69:O69"/>
    <mergeCell ref="B32:P32"/>
    <mergeCell ref="B10:P10"/>
    <mergeCell ref="B11:P11"/>
    <mergeCell ref="B12:P12"/>
    <mergeCell ref="B13:P13"/>
    <mergeCell ref="C14:H14"/>
    <mergeCell ref="B15:C15"/>
    <mergeCell ref="B16:P16"/>
    <mergeCell ref="B17:J17"/>
    <mergeCell ref="L17:M17"/>
    <mergeCell ref="F25:L25"/>
    <mergeCell ref="B31:P31"/>
    <mergeCell ref="B26:O26"/>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2"/>
  <sheetViews>
    <sheetView topLeftCell="A13" workbookViewId="0">
      <selection activeCell="D28" sqref="D28"/>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74" t="s">
        <v>67</v>
      </c>
      <c r="B4" s="275"/>
      <c r="C4" s="275"/>
      <c r="D4" s="275"/>
      <c r="E4" s="275"/>
      <c r="F4" s="276"/>
    </row>
    <row r="5" spans="1:6" customFormat="1" ht="18.75" x14ac:dyDescent="0.25">
      <c r="A5" s="277" t="s">
        <v>68</v>
      </c>
      <c r="B5" s="278"/>
      <c r="C5" s="278"/>
      <c r="D5" s="278"/>
      <c r="E5" s="278"/>
      <c r="F5" s="279"/>
    </row>
    <row r="6" spans="1:6" customFormat="1" ht="48" customHeight="1" x14ac:dyDescent="0.25">
      <c r="A6" s="280" t="s">
        <v>96</v>
      </c>
      <c r="B6" s="281"/>
      <c r="C6" s="281"/>
      <c r="D6" s="282"/>
      <c r="E6" s="283" t="s">
        <v>69</v>
      </c>
      <c r="F6" s="284"/>
    </row>
    <row r="7" spans="1:6" customFormat="1" ht="15.75" x14ac:dyDescent="0.25">
      <c r="A7" s="285" t="s">
        <v>86</v>
      </c>
      <c r="B7" s="286"/>
      <c r="C7" s="286"/>
      <c r="D7" s="286"/>
      <c r="E7" s="286"/>
      <c r="F7" s="287"/>
    </row>
    <row r="8" spans="1:6" customFormat="1" ht="15.75" x14ac:dyDescent="0.25">
      <c r="A8" s="285" t="s">
        <v>84</v>
      </c>
      <c r="B8" s="286"/>
      <c r="C8" s="286"/>
      <c r="D8" s="286"/>
      <c r="E8" s="286"/>
      <c r="F8" s="287"/>
    </row>
    <row r="9" spans="1:6" customFormat="1" ht="15.75" x14ac:dyDescent="0.25">
      <c r="A9" s="285" t="s">
        <v>80</v>
      </c>
      <c r="B9" s="286"/>
      <c r="C9" s="286"/>
      <c r="D9" s="286"/>
      <c r="E9" s="286"/>
      <c r="F9" s="287"/>
    </row>
    <row r="10" spans="1:6" customFormat="1" ht="15.75" x14ac:dyDescent="0.25">
      <c r="A10" s="285" t="s">
        <v>101</v>
      </c>
      <c r="B10" s="286"/>
      <c r="C10" s="286"/>
      <c r="D10" s="286"/>
      <c r="E10" s="286"/>
      <c r="F10" s="287"/>
    </row>
    <row r="11" spans="1:6" customFormat="1" ht="15.75" x14ac:dyDescent="0.25">
      <c r="A11" s="285" t="s">
        <v>76</v>
      </c>
      <c r="B11" s="286"/>
      <c r="C11" s="286"/>
      <c r="D11" s="286"/>
      <c r="E11" s="286"/>
      <c r="F11" s="287"/>
    </row>
    <row r="12" spans="1:6" customFormat="1" ht="21" x14ac:dyDescent="0.35">
      <c r="A12" s="288" t="s">
        <v>32</v>
      </c>
      <c r="B12" s="289"/>
      <c r="C12" s="289"/>
      <c r="D12" s="289"/>
      <c r="E12" s="289"/>
      <c r="F12" s="290"/>
    </row>
    <row r="13" spans="1:6" ht="12" customHeight="1" thickBot="1" x14ac:dyDescent="0.3">
      <c r="A13" s="258"/>
      <c r="B13" s="259"/>
      <c r="C13" s="259"/>
      <c r="D13" s="259"/>
      <c r="E13" s="259"/>
      <c r="F13" s="260"/>
    </row>
    <row r="14" spans="1:6" ht="15.75" thickBot="1" x14ac:dyDescent="0.3">
      <c r="A14" s="40" t="s">
        <v>34</v>
      </c>
      <c r="B14" s="41" t="s">
        <v>35</v>
      </c>
      <c r="C14" s="49" t="s">
        <v>36</v>
      </c>
      <c r="D14" s="50" t="s">
        <v>37</v>
      </c>
      <c r="E14" s="113" t="s">
        <v>38</v>
      </c>
      <c r="F14" s="114" t="s">
        <v>39</v>
      </c>
    </row>
    <row r="15" spans="1:6" ht="86.25" customHeight="1" x14ac:dyDescent="0.25">
      <c r="A15" s="180" t="s">
        <v>114</v>
      </c>
      <c r="B15" s="181" t="s">
        <v>115</v>
      </c>
      <c r="C15" s="172" t="s">
        <v>116</v>
      </c>
      <c r="D15" s="173" t="s">
        <v>117</v>
      </c>
      <c r="E15" s="174">
        <v>795</v>
      </c>
      <c r="F15" s="175">
        <v>245</v>
      </c>
    </row>
    <row r="16" spans="1:6" s="158" customFormat="1" ht="90" customHeight="1" thickBot="1" x14ac:dyDescent="0.3">
      <c r="A16" s="182" t="s">
        <v>121</v>
      </c>
      <c r="B16" s="183" t="s">
        <v>118</v>
      </c>
      <c r="C16" s="176" t="s">
        <v>119</v>
      </c>
      <c r="D16" s="177" t="s">
        <v>120</v>
      </c>
      <c r="E16" s="178">
        <v>3190</v>
      </c>
      <c r="F16" s="179">
        <v>268</v>
      </c>
    </row>
    <row r="17" spans="1:7" s="3" customFormat="1" ht="21" customHeight="1" thickBot="1" x14ac:dyDescent="0.3">
      <c r="A17" s="270" t="s">
        <v>85</v>
      </c>
      <c r="B17" s="271"/>
      <c r="C17" s="271"/>
      <c r="D17" s="272"/>
      <c r="E17" s="60">
        <f>SUM(E15:E16)</f>
        <v>3985</v>
      </c>
      <c r="F17" s="48"/>
    </row>
    <row r="18" spans="1:7" s="3" customFormat="1" ht="15" hidden="1" customHeight="1" x14ac:dyDescent="0.25">
      <c r="A18" s="42"/>
      <c r="B18" s="43"/>
      <c r="C18" s="44"/>
      <c r="D18" s="45"/>
      <c r="E18" s="46"/>
      <c r="F18" s="47"/>
    </row>
    <row r="19" spans="1:7" s="3" customFormat="1" ht="15" hidden="1" customHeight="1" x14ac:dyDescent="0.25">
      <c r="A19" s="18"/>
      <c r="B19" s="22"/>
      <c r="C19" s="20"/>
      <c r="D19" s="21"/>
      <c r="E19" s="15"/>
      <c r="F19" s="19"/>
    </row>
    <row r="20" spans="1:7" s="3" customFormat="1" ht="15" hidden="1" customHeight="1" x14ac:dyDescent="0.25">
      <c r="A20" s="18"/>
      <c r="B20" s="22"/>
      <c r="C20" s="20"/>
      <c r="D20" s="23"/>
      <c r="E20" s="15"/>
      <c r="F20" s="19"/>
    </row>
    <row r="21" spans="1:7" s="3" customFormat="1" ht="88.5" hidden="1" customHeight="1" x14ac:dyDescent="0.25">
      <c r="A21" s="18"/>
      <c r="B21" s="22"/>
      <c r="C21" s="20"/>
      <c r="D21" s="21"/>
      <c r="E21" s="15"/>
      <c r="F21" s="19"/>
    </row>
    <row r="22" spans="1:7" s="3" customFormat="1" ht="15" hidden="1" customHeight="1" x14ac:dyDescent="0.25">
      <c r="A22" s="18"/>
      <c r="B22" s="22"/>
      <c r="C22" s="20"/>
      <c r="D22" s="23"/>
      <c r="E22" s="15"/>
      <c r="F22" s="19"/>
    </row>
    <row r="23" spans="1:7" ht="10.5" customHeight="1" x14ac:dyDescent="0.25"/>
    <row r="24" spans="1:7" customFormat="1" ht="15.75" x14ac:dyDescent="0.25">
      <c r="A24" s="1"/>
      <c r="B24" s="4"/>
      <c r="C24" s="115" t="s">
        <v>72</v>
      </c>
      <c r="D24" s="61" t="s">
        <v>73</v>
      </c>
      <c r="E24" s="38"/>
      <c r="F24" s="39"/>
      <c r="G24" s="39"/>
    </row>
    <row r="25" spans="1:7" ht="20.25" customHeight="1" x14ac:dyDescent="0.25">
      <c r="B25" s="37"/>
      <c r="C25" s="37"/>
      <c r="E25" s="37"/>
      <c r="F25" s="37"/>
      <c r="G25" s="37"/>
    </row>
    <row r="26" spans="1:7" s="158" customFormat="1" ht="20.25" customHeight="1" x14ac:dyDescent="0.25">
      <c r="B26" s="159"/>
      <c r="C26" s="159"/>
      <c r="E26" s="159"/>
      <c r="F26" s="159"/>
      <c r="G26" s="159"/>
    </row>
    <row r="27" spans="1:7" s="158" customFormat="1" ht="20.25" customHeight="1" x14ac:dyDescent="0.25">
      <c r="B27" s="159"/>
      <c r="C27" s="159"/>
      <c r="E27" s="159"/>
      <c r="F27" s="159"/>
      <c r="G27" s="159"/>
    </row>
    <row r="28" spans="1:7" s="158" customFormat="1" ht="20.25" customHeight="1" x14ac:dyDescent="0.25">
      <c r="B28" s="159"/>
      <c r="C28" s="159"/>
      <c r="E28" s="159"/>
      <c r="F28" s="159"/>
      <c r="G28" s="159"/>
    </row>
    <row r="29" spans="1:7" s="158" customFormat="1" ht="20.25" customHeight="1" x14ac:dyDescent="0.25">
      <c r="B29" s="159"/>
      <c r="C29" s="159"/>
      <c r="E29" s="159"/>
      <c r="F29" s="159"/>
      <c r="G29" s="159"/>
    </row>
    <row r="30" spans="1:7" s="158" customFormat="1" ht="20.25" customHeight="1" x14ac:dyDescent="0.25">
      <c r="B30" s="159"/>
      <c r="C30" s="159"/>
      <c r="E30" s="159"/>
      <c r="F30" s="159"/>
      <c r="G30" s="159"/>
    </row>
    <row r="31" spans="1:7" ht="91.5" customHeight="1" x14ac:dyDescent="0.25"/>
    <row r="32" spans="1:7" ht="31.5" customHeight="1" x14ac:dyDescent="0.25">
      <c r="A32" s="273" t="s">
        <v>97</v>
      </c>
      <c r="B32" s="273"/>
      <c r="C32" s="273"/>
      <c r="D32" s="273"/>
      <c r="E32" s="273"/>
      <c r="F32" s="273"/>
      <c r="G32" s="51"/>
    </row>
  </sheetData>
  <mergeCells count="13">
    <mergeCell ref="A17:D17"/>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9"/>
  <sheetViews>
    <sheetView tabSelected="1" zoomScaleNormal="100" zoomScaleSheetLayoutView="100" workbookViewId="0">
      <selection activeCell="H20" sqref="H20"/>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294" t="s">
        <v>67</v>
      </c>
      <c r="C4" s="295"/>
      <c r="D4" s="295"/>
      <c r="E4" s="295"/>
      <c r="F4" s="295"/>
      <c r="G4" s="295"/>
      <c r="H4" s="296"/>
    </row>
    <row r="5" spans="2:10" s="70" customFormat="1" ht="18.75" x14ac:dyDescent="0.25">
      <c r="B5" s="297" t="s">
        <v>68</v>
      </c>
      <c r="C5" s="298"/>
      <c r="D5" s="298"/>
      <c r="E5" s="298"/>
      <c r="F5" s="298"/>
      <c r="G5" s="298"/>
      <c r="H5" s="299"/>
    </row>
    <row r="6" spans="2:10" s="70" customFormat="1" ht="45.75" customHeight="1" x14ac:dyDescent="0.25">
      <c r="B6" s="280" t="s">
        <v>96</v>
      </c>
      <c r="C6" s="281"/>
      <c r="D6" s="281"/>
      <c r="E6" s="281"/>
      <c r="F6" s="281"/>
      <c r="G6" s="281"/>
      <c r="H6" s="112" t="s">
        <v>89</v>
      </c>
    </row>
    <row r="7" spans="2:10" s="70" customFormat="1" ht="15.75" x14ac:dyDescent="0.25">
      <c r="B7" s="291" t="s">
        <v>86</v>
      </c>
      <c r="C7" s="292"/>
      <c r="D7" s="292"/>
      <c r="E7" s="292"/>
      <c r="F7" s="292"/>
      <c r="G7" s="292"/>
      <c r="H7" s="293"/>
    </row>
    <row r="8" spans="2:10" s="70" customFormat="1" ht="15.75" x14ac:dyDescent="0.25">
      <c r="B8" s="291" t="s">
        <v>84</v>
      </c>
      <c r="C8" s="292"/>
      <c r="D8" s="292"/>
      <c r="E8" s="292"/>
      <c r="F8" s="292"/>
      <c r="G8" s="292"/>
      <c r="H8" s="293"/>
    </row>
    <row r="9" spans="2:10" s="70" customFormat="1" ht="15.75" x14ac:dyDescent="0.25">
      <c r="B9" s="291" t="s">
        <v>80</v>
      </c>
      <c r="C9" s="292"/>
      <c r="D9" s="292"/>
      <c r="E9" s="292"/>
      <c r="F9" s="292"/>
      <c r="G9" s="292"/>
      <c r="H9" s="293"/>
    </row>
    <row r="10" spans="2:10" s="70" customFormat="1" ht="15.75" x14ac:dyDescent="0.25">
      <c r="B10" s="291" t="s">
        <v>101</v>
      </c>
      <c r="C10" s="292"/>
      <c r="D10" s="292"/>
      <c r="E10" s="292"/>
      <c r="F10" s="292"/>
      <c r="G10" s="292"/>
      <c r="H10" s="293"/>
    </row>
    <row r="11" spans="2:10" s="70" customFormat="1" ht="15.75" x14ac:dyDescent="0.25">
      <c r="B11" s="291" t="s">
        <v>77</v>
      </c>
      <c r="C11" s="292"/>
      <c r="D11" s="292"/>
      <c r="E11" s="292"/>
      <c r="F11" s="292"/>
      <c r="G11" s="292"/>
      <c r="H11" s="293"/>
    </row>
    <row r="12" spans="2:10" s="70" customFormat="1" ht="21.75" thickBot="1" x14ac:dyDescent="0.4">
      <c r="B12" s="303" t="s">
        <v>75</v>
      </c>
      <c r="C12" s="304"/>
      <c r="D12" s="304"/>
      <c r="E12" s="304"/>
      <c r="F12" s="304"/>
      <c r="G12" s="304"/>
      <c r="H12" s="305"/>
    </row>
    <row r="13" spans="2:10" ht="6" customHeight="1" thickBot="1" x14ac:dyDescent="0.3">
      <c r="B13" s="306"/>
      <c r="C13" s="307"/>
      <c r="D13" s="307"/>
      <c r="E13" s="307"/>
      <c r="F13" s="307"/>
      <c r="G13" s="307"/>
      <c r="H13" s="308"/>
      <c r="I13" s="95"/>
      <c r="J13" s="96"/>
    </row>
    <row r="14" spans="2:10" ht="28.5" customHeight="1" thickBot="1" x14ac:dyDescent="0.3">
      <c r="B14" s="163" t="s">
        <v>40</v>
      </c>
      <c r="C14" s="164" t="s">
        <v>41</v>
      </c>
      <c r="D14" s="164" t="s">
        <v>35</v>
      </c>
      <c r="E14" s="165" t="s">
        <v>81</v>
      </c>
      <c r="F14" s="165" t="s">
        <v>42</v>
      </c>
      <c r="G14" s="164" t="s">
        <v>43</v>
      </c>
      <c r="H14" s="166" t="s">
        <v>44</v>
      </c>
    </row>
    <row r="15" spans="2:10" s="134" customFormat="1" ht="105.75" thickBot="1" x14ac:dyDescent="0.25">
      <c r="B15" s="168" t="s">
        <v>98</v>
      </c>
      <c r="C15" s="167" t="s">
        <v>99</v>
      </c>
      <c r="D15" s="167" t="s">
        <v>122</v>
      </c>
      <c r="E15" s="167" t="s">
        <v>123</v>
      </c>
      <c r="F15" s="171">
        <v>7077.25</v>
      </c>
      <c r="G15" s="184" t="s">
        <v>124</v>
      </c>
      <c r="H15" s="169" t="s">
        <v>100</v>
      </c>
    </row>
    <row r="16" spans="2:10" ht="17.25" customHeight="1" thickBot="1" x14ac:dyDescent="0.25">
      <c r="B16" s="301" t="s">
        <v>125</v>
      </c>
      <c r="C16" s="302"/>
      <c r="D16" s="302"/>
      <c r="E16" s="302"/>
      <c r="F16" s="170">
        <f>SUM(F15:F15)</f>
        <v>7077.25</v>
      </c>
      <c r="G16" s="116"/>
      <c r="H16" s="117"/>
    </row>
    <row r="17" spans="1:10" ht="12.75" customHeight="1" x14ac:dyDescent="0.2">
      <c r="B17" s="118"/>
      <c r="C17" s="119"/>
      <c r="D17" s="119"/>
      <c r="E17" s="119"/>
      <c r="F17" s="120"/>
      <c r="G17" s="119"/>
      <c r="H17" s="119"/>
    </row>
    <row r="18" spans="1:10" ht="18.75" customHeight="1" x14ac:dyDescent="0.25">
      <c r="B18" s="119"/>
      <c r="D18" s="121" t="s">
        <v>82</v>
      </c>
      <c r="E18" s="122"/>
      <c r="F18" s="119"/>
      <c r="G18" s="123" t="s">
        <v>83</v>
      </c>
      <c r="H18" s="119"/>
    </row>
    <row r="19" spans="1:10" ht="18.75" customHeight="1" x14ac:dyDescent="0.2">
      <c r="B19" s="97"/>
      <c r="C19" s="98"/>
      <c r="D19" s="98"/>
      <c r="E19" s="98"/>
      <c r="F19" s="93"/>
      <c r="G19" s="99"/>
    </row>
    <row r="20" spans="1:10" ht="18.75" customHeight="1" x14ac:dyDescent="0.2">
      <c r="B20" s="97"/>
      <c r="C20" s="98"/>
      <c r="D20" s="98"/>
      <c r="E20" s="98"/>
      <c r="F20" s="93"/>
      <c r="G20" s="99"/>
    </row>
    <row r="21" spans="1:10" x14ac:dyDescent="0.2">
      <c r="B21" s="99"/>
      <c r="C21" s="99"/>
      <c r="D21" s="100"/>
      <c r="E21" s="101"/>
      <c r="F21" s="102"/>
      <c r="G21" s="99"/>
      <c r="J21" s="103"/>
    </row>
    <row r="22" spans="1:10" s="71" customFormat="1" ht="34.5" customHeight="1" x14ac:dyDescent="0.25">
      <c r="B22" s="300" t="s">
        <v>97</v>
      </c>
      <c r="C22" s="300"/>
      <c r="D22" s="300"/>
      <c r="E22" s="300"/>
      <c r="F22" s="300"/>
      <c r="G22" s="300"/>
      <c r="H22" s="300"/>
      <c r="I22" s="104"/>
    </row>
    <row r="23" spans="1:10" ht="18" customHeight="1" x14ac:dyDescent="0.2"/>
    <row r="24" spans="1:10" ht="18" customHeight="1" x14ac:dyDescent="0.2"/>
    <row r="25" spans="1:10" ht="18" customHeight="1" x14ac:dyDescent="0.2"/>
    <row r="26" spans="1:10" ht="16.5" customHeight="1" x14ac:dyDescent="0.2"/>
    <row r="27" spans="1:10" ht="16.5" customHeight="1" x14ac:dyDescent="0.2"/>
    <row r="28" spans="1:10" ht="15" customHeight="1" x14ac:dyDescent="0.2"/>
    <row r="29" spans="1:10" ht="15" customHeight="1" x14ac:dyDescent="0.2"/>
    <row r="30" spans="1:10" s="158" customFormat="1" ht="31.5" customHeight="1" x14ac:dyDescent="0.25">
      <c r="A30" s="273"/>
      <c r="B30" s="273"/>
      <c r="C30" s="273"/>
      <c r="D30" s="273"/>
      <c r="E30" s="273"/>
      <c r="F30" s="273"/>
      <c r="G30" s="160"/>
    </row>
    <row r="31" spans="1:10" ht="15" customHeight="1" x14ac:dyDescent="0.2"/>
    <row r="32" spans="1:10" ht="15" customHeight="1" x14ac:dyDescent="0.2"/>
    <row r="33" ht="15" customHeight="1" x14ac:dyDescent="0.2"/>
    <row r="38" ht="24" customHeight="1" x14ac:dyDescent="0.2"/>
    <row r="39" ht="15.7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5.75" customHeight="1" x14ac:dyDescent="0.2"/>
    <row r="47" ht="15.75" customHeight="1" x14ac:dyDescent="0.2"/>
    <row r="48" ht="21.75" customHeight="1" x14ac:dyDescent="0.2"/>
    <row r="49" ht="18" customHeight="1" x14ac:dyDescent="0.2"/>
  </sheetData>
  <mergeCells count="13">
    <mergeCell ref="A30:F30"/>
    <mergeCell ref="B22:H22"/>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2021-10-29T17:34:06Z</cp:lastPrinted>
  <dcterms:created xsi:type="dcterms:W3CDTF">2014-07-01T16:35:30Z</dcterms:created>
  <dcterms:modified xsi:type="dcterms:W3CDTF">2021-11-09T20:56:06Z</dcterms:modified>
</cp:coreProperties>
</file>