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120" yWindow="-120" windowWidth="19440" windowHeight="15000" firstSheet="5" activeTab="5"/>
  </bookViews>
  <sheets>
    <sheet name="VIATICOS NAC" sheetId="12" state="hidden" r:id="rId1"/>
    <sheet name="VIATICOS EXTERIOR 10" sheetId="8" state="hidden" r:id="rId2"/>
    <sheet name="COMPRAS  " sheetId="3" state="hidden" r:id="rId3"/>
    <sheet name="VIATICOS EXT 12" sheetId="13" state="hidden" r:id="rId4"/>
    <sheet name="COMPRAS" sheetId="5" state="hidden" r:id="rId5"/>
    <sheet name="DEPÓSITOS" sheetId="4" r:id="rId6"/>
  </sheets>
  <definedNames>
    <definedName name="_xlnm._FilterDatabase" localSheetId="5" hidden="1">DEPÓSITOS!#REF!</definedName>
    <definedName name="_xlnm.Print_Titles" localSheetId="4">COMPRAS!$1:$12</definedName>
    <definedName name="_xlnm.Print_Titles" localSheetId="2">'COMPRAS  '!$1:$13</definedName>
    <definedName name="_xlnm.Print_Titles" localSheetId="0">'VIATICOS NAC'!$1:$15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17" i="4" l="1"/>
  <c r="E17" i="5" l="1"/>
  <c r="J19" i="12" l="1"/>
  <c r="J26" i="12" s="1"/>
  <c r="J30" i="12" l="1"/>
  <c r="J33" i="12" s="1"/>
  <c r="J35" i="12" l="1"/>
  <c r="N44" i="13" l="1"/>
  <c r="F44" i="13"/>
  <c r="N17" i="13"/>
  <c r="K17" i="13"/>
  <c r="N44" i="8" l="1"/>
  <c r="F44" i="8"/>
  <c r="N17" i="8"/>
  <c r="K17" i="8"/>
  <c r="E23" i="3" l="1"/>
</calcChain>
</file>

<file path=xl/sharedStrings.xml><?xml version="1.0" encoding="utf-8"?>
<sst xmlns="http://schemas.openxmlformats.org/spreadsheetml/2006/main" count="305" uniqueCount="150">
  <si>
    <t xml:space="preserve">SECRETARÍA PRESIDENCIAL DE LA MUJER </t>
  </si>
  <si>
    <t>DIRECCIÓN FINANCIERA</t>
  </si>
  <si>
    <t>Entidad que Autoriza</t>
  </si>
  <si>
    <t>Fecha de Viaje</t>
  </si>
  <si>
    <t>Nombre del Funcionario, empleado o particular autorizado</t>
  </si>
  <si>
    <t>NIT</t>
  </si>
  <si>
    <t>Cargo del funcionario o Empleado</t>
  </si>
  <si>
    <t>Autoridad que autoriza la Comisión</t>
  </si>
  <si>
    <t>Destino del Viaje</t>
  </si>
  <si>
    <t>Duración Total en días</t>
  </si>
  <si>
    <t>Costo de Viáticos</t>
  </si>
  <si>
    <t>Pago con CUR o Fondo Rotativo</t>
  </si>
  <si>
    <t>No. de Formulario de Liquidación</t>
  </si>
  <si>
    <t>Fecha aprobación SICOIN</t>
  </si>
  <si>
    <t>Objetivo, Justificación y Logros Alcanzados</t>
  </si>
  <si>
    <t>Valor Pasaje y Combustible</t>
  </si>
  <si>
    <t>TOTAL</t>
  </si>
  <si>
    <t xml:space="preserve">Pago con CUR o Fondo Rotativo No. </t>
  </si>
  <si>
    <t xml:space="preserve">Objetivo, Justificación y Logros Alcanzados </t>
  </si>
  <si>
    <t xml:space="preserve">BOLETO AÉREO RENGLÓN 141 </t>
  </si>
  <si>
    <t>Fecha de la factura</t>
  </si>
  <si>
    <t>Nombre del Proveedor</t>
  </si>
  <si>
    <t>NIT Proveedor</t>
  </si>
  <si>
    <t xml:space="preserve">Valor Boleto en Q. </t>
  </si>
  <si>
    <t>Objetivo y Justificación de la Comisión</t>
  </si>
  <si>
    <t>Nombre países escala de ida</t>
  </si>
  <si>
    <t>Nombre países escala regreso</t>
  </si>
  <si>
    <t>Viaja en Primera clase o económica</t>
  </si>
  <si>
    <t>Beneficio para el país con dicho viaje</t>
  </si>
  <si>
    <t>Cuantas personas viajan</t>
  </si>
  <si>
    <t>Copia de la Invitación</t>
  </si>
  <si>
    <t>ARTÍCULO 10 NUMERAL 22 - DECRETO No. 57-2008</t>
  </si>
  <si>
    <t>COMPRAS DIRECTAS FONDOS NACIONALES</t>
  </si>
  <si>
    <t xml:space="preserve">ELABORADO POR: ENMA ISMALEJ </t>
  </si>
  <si>
    <t>No. CHEQUE</t>
  </si>
  <si>
    <t>FECHA</t>
  </si>
  <si>
    <t>BENEFICIARIO</t>
  </si>
  <si>
    <t>CONCEPTO</t>
  </si>
  <si>
    <t>MONTO</t>
  </si>
  <si>
    <t>RENGLON</t>
  </si>
  <si>
    <t>BANCO</t>
  </si>
  <si>
    <t>No.DE CUENTA</t>
  </si>
  <si>
    <t>VALOR DEL DEPOSITO</t>
  </si>
  <si>
    <t xml:space="preserve">RAZON DEL DEPOSITO </t>
  </si>
  <si>
    <t>FONDOS NACIONALES</t>
  </si>
  <si>
    <t>CORRESPONDIENTE AL MES DE ABRIL 2016</t>
  </si>
  <si>
    <t>6591</t>
  </si>
  <si>
    <t xml:space="preserve">Por pago  de renovacion de dos suscripciones del Diario de Centro América del período del 15/02/2016 al 15/02/2017,  para realizar el monitoreo diario de la información oficial y de actualidad que se publica, como parte de las actividades de  la  Direccion de Comuniciación Social y de RRPP y de la Dirección Financiera de la Secretaría. </t>
  </si>
  <si>
    <t>6595</t>
  </si>
  <si>
    <t xml:space="preserve">Tata Inversiones, S.A. </t>
  </si>
  <si>
    <t xml:space="preserve">Por compra de una batería Magnum MM, para el  vehículo tipo camioneta Daihatsu Terios Placas O-329 BBH, que se encuentra al servicio de la Señora Subsecretaria, según factura serie C No. 21741.  </t>
  </si>
  <si>
    <t>Ingresos Propios Dirección General del  DCA Y TN</t>
  </si>
  <si>
    <t>6592</t>
  </si>
  <si>
    <t>Estacionamientos Urbanos, S.A.</t>
  </si>
  <si>
    <t xml:space="preserve">Por pago de servicio de parqueo, correspondiente a los meses de diciembre del año 2015 y enero del año 2016,  de personas que visitaron las instalaciones de la Secretaría Presidencial de la Mujer autorizados por el  Despacho Superior. </t>
  </si>
  <si>
    <t>6596</t>
  </si>
  <si>
    <t>Industrias de la Riva, S.A,</t>
  </si>
  <si>
    <t>Por compra de 6 medallas con logotipos en alto relieve, para ser entregadas a mujeres destacadas en el Foro " YO TAMBIÉN SOY MUJER" en su quinta edición, dirigido a mujeres con discapacidad en sus diversas categorías de Guatemala en el marco del Día Internacional de la Mujer, el día 08 de marzo del año 2016.</t>
  </si>
  <si>
    <t>6598</t>
  </si>
  <si>
    <t>Aldea Global, S.A</t>
  </si>
  <si>
    <t xml:space="preserve">Por pago  de tres suscripciones  anuales del diario el Periódico del período del 02/02/2016 al 02/02/2017,  para realizar el monitoreo diario como parte de las actividades de  la  Dirección de Comuniciación Social y de RRPP, Subdespacho y Despacho Superior  de la Secretaría Presidencial de la Mujer. </t>
  </si>
  <si>
    <t>6600</t>
  </si>
  <si>
    <t>Corporación de Noticias, S.A</t>
  </si>
  <si>
    <t xml:space="preserve">Por pago de  una suscripcion  anual del diario Siglo 21, del período del 01/02/2016 al 31/01/2017,  para realizar el monitoreo diario como parte de las actividades de  la  Dirección de Comunicación Social y de RRPP  de la Secretaría Presidencial de la Mujer. </t>
  </si>
  <si>
    <t>6601</t>
  </si>
  <si>
    <t xml:space="preserve">Por compra de una batería Magnum,  para el  vehículo tipo automovil, marca Mazda 323 Sedan GLX,  Placas O-630BBF, propiedad de la SEPREM, necesario e indispensable para el buen funcionamiento,  para garantizar la movilización del personal en las distintas comisiones. </t>
  </si>
  <si>
    <t>VAN</t>
  </si>
  <si>
    <t>Secretaría Presidencial de la Mujer -Seprem-</t>
  </si>
  <si>
    <t>Dirección Financiera</t>
  </si>
  <si>
    <t>Telefono: 22079400</t>
  </si>
  <si>
    <t>Articulo 10, numeral 12, Ley de Acceso a la Información Pública</t>
  </si>
  <si>
    <t xml:space="preserve"> VIAJES NACIONALES</t>
  </si>
  <si>
    <t>Elaborado:</t>
  </si>
  <si>
    <t>Aprobado:</t>
  </si>
  <si>
    <t xml:space="preserve"> VIAJES INTERNACIONALES</t>
  </si>
  <si>
    <t>DEPOSITOS REALIZADOS A LA CUENTA BANCARIA FONDOS NACIONALES</t>
  </si>
  <si>
    <t>Articulo 10, numeral 22, Ley de Acceso a la Información Pública</t>
  </si>
  <si>
    <t>Articulo 10, numeral 9, Ley de Acceso a la Información Pública</t>
  </si>
  <si>
    <t>Artículo 11, Numeral 03, Ley de Acceso a la Información Pública</t>
  </si>
  <si>
    <t>Artículo 10, Numeral 12, Ley de Acceso a la Información Pública</t>
  </si>
  <si>
    <t>No. DE NOTA DE CREDITO</t>
  </si>
  <si>
    <t>Elaboró:</t>
  </si>
  <si>
    <t>Aprobó:</t>
  </si>
  <si>
    <t>Directora: Silvia Lucrecia Ticum Pineda</t>
  </si>
  <si>
    <t xml:space="preserve">TOTAL </t>
  </si>
  <si>
    <t>Dirección: 4ta. Calle, 7-37, zona 1 Guatemala</t>
  </si>
  <si>
    <t>Dirección: 4ta. Calle, 7-37, zona 1 Guatemala.</t>
  </si>
  <si>
    <t>--------------------------------- SIN MOVIMIENTO --------------------------------</t>
  </si>
  <si>
    <t>Telefono: 2207-9400</t>
  </si>
  <si>
    <t>SEPREM</t>
  </si>
  <si>
    <t>Destino     del Viaje</t>
  </si>
  <si>
    <t>Costo     de   Viáticos</t>
  </si>
  <si>
    <t>Telefono: 2207 9400</t>
  </si>
  <si>
    <r>
      <t xml:space="preserve">Horario de Atención: 7:00 a 15:00 hrs. </t>
    </r>
    <r>
      <rPr>
        <b/>
        <sz val="11"/>
        <color theme="1"/>
        <rFont val="Calibri"/>
        <family val="2"/>
        <scheme val="minor"/>
      </rPr>
      <t>(Acuerdo Gubernativo Número 258-2020  de fecha 30/12/2020 "Reforma al Acuerdo Gubernativo Número 150-2020  de fecha 29/09/2020" Disposiciones Reglamentarias y Reformas para Garantizar la Salud Pública Derivado de la Pandemia COVID-19).</t>
    </r>
  </si>
  <si>
    <r>
      <t xml:space="preserve">Horario de Atención: 7:00 a 15:00 hrs. </t>
    </r>
    <r>
      <rPr>
        <b/>
        <sz val="10"/>
        <color theme="1"/>
        <rFont val="Albertus Medium"/>
        <family val="2"/>
      </rPr>
      <t>(Acuerdo Gubernativo Número 258-2020  de fecha 30/12/2020 "Reforma al Acuerdo Gubernativo Número 150-2020  de fecha 29/09/2020" Disposiciones Reglamentarias y Reformas para Garantizar la Salud Pública Derivado de la Pandemia COVID-19)</t>
    </r>
    <r>
      <rPr>
        <b/>
        <sz val="12"/>
        <color theme="1"/>
        <rFont val="Albertus Medium"/>
        <family val="2"/>
      </rPr>
      <t>.</t>
    </r>
  </si>
  <si>
    <r>
      <t xml:space="preserve">Horario de Atención: 7:00 a 15:00 hrs. </t>
    </r>
    <r>
      <rPr>
        <b/>
        <sz val="10"/>
        <color theme="1"/>
        <rFont val="Albertus Medium"/>
        <family val="2"/>
      </rPr>
      <t>(Acuerdo Gubernativo Número 258-2020  de fecha 30/12/2020 "Reforma al Acuerdo Gubernativo Número 150-2020  de fecha 29/09/2020" Disposiciones Reglamentarias y Reformas para Garantizar la Salud Pública Derivado de la Pandemia COVID-19)</t>
    </r>
  </si>
  <si>
    <r>
      <t>Horario de Atención: 7:00 a 15:00 hrs.</t>
    </r>
    <r>
      <rPr>
        <b/>
        <sz val="10"/>
        <color theme="1"/>
        <rFont val="Calibri"/>
        <family val="2"/>
        <scheme val="minor"/>
      </rPr>
      <t xml:space="preserve"> </t>
    </r>
    <r>
      <rPr>
        <b/>
        <sz val="11"/>
        <color theme="1"/>
        <rFont val="Calibri"/>
        <family val="2"/>
        <scheme val="minor"/>
      </rPr>
      <t>(Acuerdo Gubernativo Número 258-2020  de fecha 30/12/2020 "Reforma al Acuerdo Gubernativo Número 150-2020  de fecha 29/09/2020" Disposiciones Reglamentarias y Reformas para Garantizar la Salud Pública Derivado de la Pandemia COVID-19).</t>
    </r>
  </si>
  <si>
    <t>Huehuetenango - Huehuetenango</t>
  </si>
  <si>
    <t>Subdirector de la Direccón Administrativa</t>
  </si>
  <si>
    <t>Piloto</t>
  </si>
  <si>
    <t>Sebastián Guamuch Xiquín</t>
  </si>
  <si>
    <t>Directora de Gestión de Políticas Públicas para la Equidad entre Hombre y Mujeres</t>
  </si>
  <si>
    <t>Flores - Petén</t>
  </si>
  <si>
    <t xml:space="preserve">VAN </t>
  </si>
  <si>
    <t>VIENEN</t>
  </si>
  <si>
    <t>Responsable de Actualización de la información: Víctor Fernando Herrera Herrera</t>
  </si>
  <si>
    <t>Mes de Actualización: Julio 2021</t>
  </si>
  <si>
    <t>Del 10/05/2021 AL 11/05/2021</t>
  </si>
  <si>
    <t>San Luis - Petén</t>
  </si>
  <si>
    <t>FR03 No. Fondo Constitución  2; No. Entrada 7; CUR De Regularización 491</t>
  </si>
  <si>
    <t xml:space="preserve">Gastos  de viáticos por el  desempeño de  la siguiente comisión: Traslado de la señora  Subsecretaria Presidencial de la Mujer al  municipio de San Luis del  departamento de Petén  realizado del 10/05/2021 al 11/05/2021. Según nombramiento de comisión oficial No. 39-05-2021 de fecha 09/05/2021,  juego de formulario de viático   No. 5308 y 5316 e informe de comisión oficial de fecha 14/05/2021.   </t>
  </si>
  <si>
    <t>VL-5316</t>
  </si>
  <si>
    <t>Del 03/06/2021 AL 04/06/2021</t>
  </si>
  <si>
    <t xml:space="preserve">Gastos  de viáticos por el  desempeño de  la siguiente comisión: Traslado de la Señora Subsecretaria  Presidencial de la Mujer al  municipio y   departamento de Huehuetenango a realizarse  del 03/06/2021 al 04/06/2021. Según nombramiento de comisión oficial No. 45-06-2021 de fecha 03/06/2021 y  formulario  viático anticipo  No. 5318.   </t>
  </si>
  <si>
    <t>VL-5318</t>
  </si>
  <si>
    <t>Del  20/05/2021 AL 22/05/2021</t>
  </si>
  <si>
    <t>VL-5323</t>
  </si>
  <si>
    <t xml:space="preserve">Gastos  de viáticos por el  desempeño de  la siguiente comisión: Trasladar a la Señora Subsecretaria  Presidencial de la Mujer al municipio de Flores del departamento de Petén  a  realizarse  del 20/05/2021 al 22/05/2021. Según nombramiento de comisión oficial No. 41-05-2021 de fecha 19/05/2021 y  formulario de viático anticipo  No. 5312.   </t>
  </si>
  <si>
    <t>Del  26/05/2021 AL 28/05/2021</t>
  </si>
  <si>
    <t>Ervin Leonel Flores Veltrán</t>
  </si>
  <si>
    <t>Chiquimula, Chiquimula - Jutiapa, Jutiapa</t>
  </si>
  <si>
    <t>VL-5315</t>
  </si>
  <si>
    <t>Gastos  de viáticos por el  desempeño de  la siguiente comisión: Traslado de personal de la Dirección de Gestión de Políticas Públicas para la Equidad entre Hombres y Mujeres de la SEPREM. A  realizarse en el municipio y  departamento de Chiquimula y municipio y departamento de Jutiapa  del 26/05/2021 al 28/05/2021. Según nombramiento de comisión oficial No. 42-05-2021 de fecha 19/05/2021 y  formulario de viático anticipo  No. 5315.</t>
  </si>
  <si>
    <t>Del  03/06/2021 AL 04/06/2021</t>
  </si>
  <si>
    <t>José René Santo Dávila</t>
  </si>
  <si>
    <t>VL-5320</t>
  </si>
  <si>
    <t>Gastos  de viáticos por el  desempeño de  la siguiente comisión: Traslado de personal de la SEPREM al municipio y  departamento de Huehuetenango a realizarse  del 03/06/2021 al 04/06/2021. Según nombramiento de comisión oficial No. 44-06-2021 de fecha 03/06/2021 y  formulario  viático anticipo  No. 5320.</t>
  </si>
  <si>
    <t>Sandra Marina Xulú Xicay</t>
  </si>
  <si>
    <t>Jefe del Departamento de Coordinación Estratégica Sectorial y Territorial</t>
  </si>
  <si>
    <t>VL-5313</t>
  </si>
  <si>
    <t>Gastos  de viáticos por el  desempeño de  la siguiente comisión:  Participar en reuniones de la comisión  de la mujer del SCDUR a nivel departamental y participar en reuniones de la comisión de la mujer del SCDUR a nivel regional. A  realizarse en el municipio y  departamento de Chiquimula y municipio y departamento de Jutiapa  del 26/05/2021 al 28/05/2021. Según nombramiento de comisión oficial No. 047-05-2021 de fecha 18/05/2021 y  formulario de viático anticipo  No. 5313.</t>
  </si>
  <si>
    <t>Glenda Jessenia García Perla</t>
  </si>
  <si>
    <t>Profesional I</t>
  </si>
  <si>
    <t>VL-5314</t>
  </si>
  <si>
    <t xml:space="preserve">Gastos  de viáticos por el  desempeño de  la siguiente comisión: Participar en reuniones de la comisión de la mujer del SCDUR a nivel departamental y participar en reuniones de la comisión de la mujer del SCDUR a nivel regional. A  realizarse en el municipio y  departamento de Chiquimula y municipio y departamento de Jutiapa  del 26/05/2021 al 28/05/2021. Según nombramiento de comisión oficial No. 048-05-2021 de fecha 19/05/2021 y  formulario de viático anticipo  No. 5314. </t>
  </si>
  <si>
    <t>7793</t>
  </si>
  <si>
    <t>14/05/2021</t>
  </si>
  <si>
    <t>INDUSTRIAS DE LA RIVA, S.A.</t>
  </si>
  <si>
    <t xml:space="preserve">Pago para la compra de 13 botones  insignias, que se entregaran al personal destacado por su trayectoria en la SEPREM, en el evento "Empoderamiento económico de las mujeres para alcanzar el desafío del desarrollo integral sostenible" que se realizará el 18/05/2021. Según Solicitud para la Adquisición de Servicio y Compra de Materiales No. 13454  de fecha 13/05/2021  y memorando interno  Ref. SPM-DA-383-05-2021 de fecha 13/05/2021. </t>
  </si>
  <si>
    <t>7802</t>
  </si>
  <si>
    <t>27/05/2021</t>
  </si>
  <si>
    <t>Disdel, S.A.</t>
  </si>
  <si>
    <t xml:space="preserve">Pago por la compra de 27 envases de alcohol gel contenido  500 mm, 31 envases de alcohol gel contenido 1 galón y 35 envases de alcohol etílico contenido 1 galón,  los cuales seran utilizados por los particiante en las diversas actividades  programadas por SEPREM,  en resguardo de la integridad y salud ante las amenzas del COVID-19. Según Solicitud para la Adquisición de Servicio y Compra de Materiales No. 13428 de fecha 23/04/2021  y memo. interno Ref. SPM-DA-426-05-2021 de fecha 25/05/2021. </t>
  </si>
  <si>
    <t>TOTAL DE DEPOSITOS JULIO 2021</t>
  </si>
  <si>
    <t>Víctor Fernando Herrera Herrera</t>
  </si>
  <si>
    <t>BANRURAL</t>
  </si>
  <si>
    <t>Reposición de Fondo Rotativo Institucional , No.  Fondo constitución  2, Entrada No. 06, CUR de Regularización No. 430, Rendición No. 4, por orden de la Tesorería Nacional.</t>
  </si>
  <si>
    <t>Fuente 11</t>
  </si>
  <si>
    <t>Fuente11</t>
  </si>
  <si>
    <t>Reposición de Fondo Rotativo Institucional , No.  Fondo constitución  2, Entrada No. 07, CUR de Regularización No. 491, Rendición No. 5, por orden de la Tesorería Nacional.</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</si>
</sst>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43" formatCode="_-* #,##0.00_-;\-* #,##0.00_-;_-* &quot;-&quot;??_-;_-@_-"/>
    <numFmt numFmtId="164" formatCode="_(&quot;Q&quot;* #,##0.00_);_(&quot;Q&quot;* \(#,##0.00\);_(&quot;Q&quot;* &quot;-&quot;??_);_(@_)"/>
    <numFmt numFmtId="165" formatCode="_(* #,##0.00_);_(* \(#,##0.00\);_(* &quot;-&quot;??_);_(@_)"/>
    <numFmt numFmtId="166" formatCode="_-* #,##0.00\ _D_M_-;\-* #,##0.00\ _D_M_-;_-* &quot;-&quot;??\ _D_M_-;_-@_-"/>
    <numFmt numFmtId="167" formatCode="_-* #,##0.00\ &quot;DM&quot;_-;\-* #,##0.00\ &quot;DM&quot;_-;_-* &quot;-&quot;??\ &quot;DM&quot;_-;_-@_-"/>
    <numFmt numFmtId="168" formatCode="_-[$Q-100A]* #,##0.000_ ;_-[$Q-100A]* \-#,##0.000\ ;_-[$Q-100A]* &quot;-&quot;??_ ;_-@_ "/>
    <numFmt numFmtId="169" formatCode="&quot;Q&quot;#,##0.00"/>
    <numFmt numFmtId="170" formatCode="_-[$€]* #,##0.00_-;\-[$€]* #,##0.00_-;_-[$€]* &quot;-&quot;??_-;_-@_-"/>
    <numFmt numFmtId="171" formatCode="_-[$Q-100A]* #,##0.00_ ;_-[$Q-100A]* \-#,##0.00\ ;_-[$Q-100A]* &quot;-&quot;??_ ;_-@_ "/>
    <numFmt numFmtId="172" formatCode="#,##0.0"/>
    <numFmt numFmtId="173" formatCode="dd/mm/yyyy;@"/>
  </numFmts>
  <fonts count="54">
    <font>
      <sz val="11"/>
      <color theme="1"/>
      <name val="Calibri"/>
      <family val="2"/>
      <scheme val="minor"/>
    </font>
    <font>
      <sz val="11"/>
      <color theme="1"/>
      <name val="Calibri"/>
      <family val="2"/>
      <scheme val="minor"/>
    </font>
    <font>
      <sz val="10"/>
      <name val="Arial"/>
      <family val="2"/>
    </font>
    <font>
      <b/>
      <sz val="12"/>
      <name val="Calibri"/>
      <family val="2"/>
    </font>
    <font>
      <sz val="10"/>
      <name val="Arial"/>
      <family val="2"/>
    </font>
    <font>
      <b/>
      <sz val="11"/>
      <color theme="1"/>
      <name val="Calibri"/>
      <family val="2"/>
      <scheme val="minor"/>
    </font>
    <font>
      <b/>
      <sz val="12"/>
      <color theme="1"/>
      <name val="Calibri"/>
      <family val="2"/>
      <scheme val="minor"/>
    </font>
    <font>
      <b/>
      <sz val="9"/>
      <color indexed="8"/>
      <name val="Arial"/>
      <family val="2"/>
    </font>
    <font>
      <sz val="9"/>
      <color indexed="8"/>
      <name val="Calibri"/>
      <family val="2"/>
    </font>
    <font>
      <sz val="9"/>
      <name val="Calibri"/>
      <family val="2"/>
    </font>
    <font>
      <b/>
      <sz val="11"/>
      <color indexed="8"/>
      <name val="Calibri"/>
      <family val="2"/>
    </font>
    <font>
      <sz val="10"/>
      <name val="Arial"/>
      <family val="2"/>
    </font>
    <font>
      <b/>
      <sz val="14"/>
      <color theme="1"/>
      <name val="Calibri"/>
      <family val="2"/>
      <scheme val="minor"/>
    </font>
    <font>
      <b/>
      <sz val="16"/>
      <color theme="1"/>
      <name val="Calibri"/>
      <family val="2"/>
      <scheme val="minor"/>
    </font>
    <font>
      <b/>
      <sz val="12"/>
      <color indexed="8"/>
      <name val="Calibri"/>
      <family val="2"/>
    </font>
    <font>
      <sz val="11"/>
      <color indexed="8"/>
      <name val="Calibri"/>
      <family val="2"/>
    </font>
    <font>
      <b/>
      <sz val="9"/>
      <color rgb="FF000000"/>
      <name val="Arial"/>
      <family val="2"/>
    </font>
    <font>
      <sz val="24"/>
      <color rgb="FF000000"/>
      <name val="Albertus Medium"/>
      <family val="2"/>
    </font>
    <font>
      <sz val="24"/>
      <name val="Albertus Medium"/>
      <family val="2"/>
    </font>
    <font>
      <b/>
      <sz val="7"/>
      <color indexed="8"/>
      <name val="Albertus Medium"/>
      <family val="2"/>
    </font>
    <font>
      <b/>
      <sz val="7"/>
      <color theme="1"/>
      <name val="Albertus Medium"/>
      <family val="2"/>
    </font>
    <font>
      <sz val="8"/>
      <color theme="1"/>
      <name val="Albertus Medium"/>
      <family val="2"/>
    </font>
    <font>
      <b/>
      <sz val="11"/>
      <color theme="1"/>
      <name val="Albertus Medium"/>
      <family val="2"/>
    </font>
    <font>
      <sz val="8"/>
      <color rgb="FF000000"/>
      <name val="Albertus Medium"/>
      <family val="2"/>
    </font>
    <font>
      <b/>
      <sz val="8"/>
      <color theme="1"/>
      <name val="Albertus Medium"/>
      <family val="2"/>
    </font>
    <font>
      <b/>
      <sz val="12"/>
      <color theme="1"/>
      <name val="Albertus Medium"/>
      <family val="2"/>
    </font>
    <font>
      <b/>
      <sz val="14"/>
      <color theme="1"/>
      <name val="Albertus Medium"/>
      <family val="2"/>
    </font>
    <font>
      <b/>
      <sz val="16"/>
      <color theme="1"/>
      <name val="Albertus Medium"/>
      <family val="2"/>
    </font>
    <font>
      <b/>
      <sz val="10"/>
      <color theme="1"/>
      <name val="Albertus Medium"/>
      <family val="2"/>
    </font>
    <font>
      <b/>
      <sz val="10"/>
      <color theme="1"/>
      <name val="Calibri"/>
      <family val="2"/>
      <scheme val="minor"/>
    </font>
    <font>
      <sz val="11"/>
      <color theme="1"/>
      <name val="Albertus Medium"/>
      <family val="2"/>
    </font>
    <font>
      <sz val="12"/>
      <color theme="1"/>
      <name val="Albertus Medium"/>
      <family val="2"/>
    </font>
    <font>
      <sz val="14"/>
      <color theme="1"/>
      <name val="Albertus Medium"/>
      <family val="2"/>
    </font>
    <font>
      <b/>
      <sz val="12"/>
      <name val="Albertus Medium"/>
      <family val="2"/>
    </font>
    <font>
      <sz val="7"/>
      <color theme="1"/>
      <name val="Albertus Medium"/>
      <family val="2"/>
    </font>
    <font>
      <sz val="10"/>
      <name val="Albertus Medium"/>
      <family val="2"/>
    </font>
    <font>
      <b/>
      <sz val="10"/>
      <color indexed="8"/>
      <name val="Albertus Medium"/>
      <family val="2"/>
    </font>
    <font>
      <b/>
      <sz val="10"/>
      <name val="Albertus Medium"/>
      <family val="2"/>
    </font>
    <font>
      <sz val="8"/>
      <color indexed="8"/>
      <name val="Albertus Medium"/>
      <family val="2"/>
    </font>
    <font>
      <sz val="8.5"/>
      <color theme="1"/>
      <name val="Calibri"/>
      <family val="2"/>
      <scheme val="minor"/>
    </font>
    <font>
      <sz val="9"/>
      <name val="Calibri"/>
      <family val="2"/>
      <scheme val="minor"/>
    </font>
    <font>
      <sz val="9"/>
      <color rgb="FF000000"/>
      <name val="Calibri"/>
      <family val="2"/>
      <scheme val="minor"/>
    </font>
    <font>
      <b/>
      <sz val="12"/>
      <name val="Calibri"/>
      <family val="2"/>
      <scheme val="minor"/>
    </font>
    <font>
      <b/>
      <sz val="9"/>
      <name val="Calibri"/>
      <family val="2"/>
      <scheme val="minor"/>
    </font>
    <font>
      <b/>
      <sz val="11"/>
      <color indexed="8"/>
      <name val="Calibri"/>
      <family val="2"/>
      <scheme val="minor"/>
    </font>
    <font>
      <b/>
      <sz val="9"/>
      <color indexed="8"/>
      <name val="Calibri"/>
      <family val="2"/>
      <scheme val="minor"/>
    </font>
    <font>
      <b/>
      <sz val="10"/>
      <color indexed="8"/>
      <name val="Calibri"/>
      <family val="2"/>
      <scheme val="minor"/>
    </font>
    <font>
      <sz val="10"/>
      <name val="Calibri"/>
      <family val="2"/>
      <scheme val="minor"/>
    </font>
    <font>
      <b/>
      <sz val="12"/>
      <color indexed="8"/>
      <name val="Calibri"/>
      <family val="2"/>
      <scheme val="minor"/>
    </font>
    <font>
      <sz val="8"/>
      <name val="Albertus Medium"/>
      <family val="2"/>
    </font>
    <font>
      <b/>
      <sz val="11"/>
      <color indexed="8"/>
      <name val="Albertus Medium"/>
      <family val="2"/>
    </font>
    <font>
      <sz val="8.5"/>
      <name val="Calibri"/>
      <family val="2"/>
    </font>
    <font>
      <b/>
      <sz val="11"/>
      <color theme="1"/>
      <name val="Albertus Medium"/>
    </font>
    <font>
      <sz val="9"/>
      <color indexed="8"/>
      <name val="Albertus Medium"/>
      <family val="2"/>
    </font>
  </fonts>
  <fills count="9">
    <fill>
      <patternFill patternType="none"/>
    </fill>
    <fill>
      <patternFill patternType="gray125"/>
    </fill>
    <fill>
      <patternFill patternType="solid">
        <fgColor theme="0"/>
        <bgColor indexed="64"/>
      </patternFill>
    </fill>
    <fill>
      <patternFill patternType="solid">
        <fgColor theme="0" tint="-0.249977111117893"/>
        <bgColor indexed="10"/>
      </patternFill>
    </fill>
    <fill>
      <patternFill patternType="solid">
        <fgColor theme="0" tint="-0.249977111117893"/>
        <bgColor indexed="64"/>
      </patternFill>
    </fill>
    <fill>
      <patternFill patternType="solid">
        <fgColor theme="0" tint="-0.24994659260841701"/>
        <bgColor indexed="10"/>
      </patternFill>
    </fill>
    <fill>
      <patternFill patternType="solid">
        <fgColor theme="0" tint="-0.24994659260841701"/>
        <bgColor indexed="64"/>
      </patternFill>
    </fill>
    <fill>
      <patternFill patternType="solid">
        <fgColor theme="0" tint="-0.34998626667073579"/>
        <bgColor indexed="64"/>
      </patternFill>
    </fill>
    <fill>
      <patternFill patternType="solid">
        <fgColor rgb="FFBFBFBF"/>
        <bgColor indexed="64"/>
      </patternFill>
    </fill>
  </fills>
  <borders count="5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s>
  <cellStyleXfs count="36">
    <xf numFmtId="0" fontId="0" fillId="0" borderId="0"/>
    <xf numFmtId="0" fontId="1" fillId="0" borderId="0"/>
    <xf numFmtId="0" fontId="2" fillId="0" borderId="0"/>
    <xf numFmtId="0" fontId="4" fillId="0" borderId="0"/>
    <xf numFmtId="166" fontId="4" fillId="0" borderId="0" applyFont="0" applyFill="0" applyBorder="0" applyAlignment="0" applyProtection="0"/>
    <xf numFmtId="166" fontId="2" fillId="0" borderId="0" applyFont="0" applyFill="0" applyBorder="0" applyAlignment="0" applyProtection="0"/>
    <xf numFmtId="167" fontId="2" fillId="0" borderId="0" applyFont="0" applyFill="0" applyBorder="0" applyAlignment="0" applyProtection="0"/>
    <xf numFmtId="0" fontId="1" fillId="0" borderId="0"/>
    <xf numFmtId="0" fontId="1" fillId="0" borderId="0"/>
    <xf numFmtId="0" fontId="1" fillId="0" borderId="0"/>
    <xf numFmtId="0" fontId="4" fillId="0" borderId="0"/>
    <xf numFmtId="9" fontId="2" fillId="0" borderId="0" applyFont="0" applyFill="0" applyBorder="0" applyAlignment="0" applyProtection="0"/>
    <xf numFmtId="0" fontId="2" fillId="0" borderId="0"/>
    <xf numFmtId="0" fontId="11" fillId="0" borderId="0"/>
    <xf numFmtId="0" fontId="2" fillId="0" borderId="0"/>
    <xf numFmtId="166" fontId="2" fillId="0" borderId="0" applyFont="0" applyFill="0" applyBorder="0" applyAlignment="0" applyProtection="0"/>
    <xf numFmtId="170"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5" fontId="15" fillId="0" borderId="0" applyFont="0" applyFill="0" applyBorder="0" applyAlignment="0" applyProtection="0"/>
    <xf numFmtId="165" fontId="2" fillId="0" borderId="0" applyFont="0" applyFill="0" applyBorder="0" applyAlignment="0" applyProtection="0"/>
    <xf numFmtId="43" fontId="2" fillId="0" borderId="0" applyFont="0" applyFill="0" applyBorder="0" applyAlignment="0" applyProtection="0"/>
    <xf numFmtId="164" fontId="15"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164" fontId="1" fillId="0" borderId="0" applyFont="0" applyFill="0" applyBorder="0" applyAlignment="0" applyProtection="0"/>
  </cellStyleXfs>
  <cellXfs count="332">
    <xf numFmtId="0" fontId="0" fillId="0" borderId="0" xfId="0"/>
    <xf numFmtId="0" fontId="1" fillId="0" borderId="0" xfId="1"/>
    <xf numFmtId="0" fontId="1" fillId="0" borderId="0" xfId="1" applyAlignment="1">
      <alignment vertical="center"/>
    </xf>
    <xf numFmtId="0" fontId="1" fillId="0" borderId="0" xfId="1" applyFill="1"/>
    <xf numFmtId="0" fontId="1" fillId="0" borderId="0" xfId="1" applyAlignment="1">
      <alignment horizontal="center"/>
    </xf>
    <xf numFmtId="0" fontId="3" fillId="0" borderId="9" xfId="2" applyFont="1" applyFill="1" applyBorder="1" applyAlignment="1">
      <alignment horizontal="center" wrapText="1"/>
    </xf>
    <xf numFmtId="0" fontId="3" fillId="0" borderId="0" xfId="2" applyFont="1" applyFill="1" applyBorder="1" applyAlignment="1">
      <alignment horizontal="center" wrapText="1"/>
    </xf>
    <xf numFmtId="0" fontId="3" fillId="0" borderId="10" xfId="2" applyFont="1" applyFill="1" applyBorder="1" applyAlignment="1">
      <alignment horizontal="center" wrapText="1"/>
    </xf>
    <xf numFmtId="0" fontId="7" fillId="5" borderId="14" xfId="2" applyFont="1" applyFill="1" applyBorder="1" applyAlignment="1">
      <alignment horizontal="center" vertical="center" wrapText="1"/>
    </xf>
    <xf numFmtId="0" fontId="7" fillId="5" borderId="15" xfId="2" applyFont="1" applyFill="1" applyBorder="1" applyAlignment="1">
      <alignment horizontal="center" vertical="center" wrapText="1"/>
    </xf>
    <xf numFmtId="164" fontId="7" fillId="5" borderId="15" xfId="2" applyNumberFormat="1" applyFont="1" applyFill="1" applyBorder="1" applyAlignment="1">
      <alignment horizontal="center" vertical="center" wrapText="1"/>
    </xf>
    <xf numFmtId="0" fontId="7" fillId="5" borderId="16" xfId="2" applyFont="1" applyFill="1" applyBorder="1" applyAlignment="1">
      <alignment horizontal="center" vertical="center" wrapText="1"/>
    </xf>
    <xf numFmtId="49" fontId="8" fillId="0" borderId="17" xfId="1" applyNumberFormat="1" applyFont="1" applyFill="1" applyBorder="1" applyAlignment="1">
      <alignment horizontal="center" vertical="center"/>
    </xf>
    <xf numFmtId="15" fontId="8" fillId="0" borderId="18" xfId="1" applyNumberFormat="1" applyFont="1" applyFill="1" applyBorder="1" applyAlignment="1">
      <alignment horizontal="center" vertical="center"/>
    </xf>
    <xf numFmtId="0" fontId="8" fillId="0" borderId="18" xfId="1" applyFont="1" applyFill="1" applyBorder="1" applyAlignment="1">
      <alignment horizontal="left" vertical="center" wrapText="1"/>
    </xf>
    <xf numFmtId="164" fontId="8" fillId="0" borderId="1" xfId="1" applyNumberFormat="1" applyFont="1" applyFill="1" applyBorder="1" applyAlignment="1">
      <alignment horizontal="center" vertical="center"/>
    </xf>
    <xf numFmtId="0" fontId="8" fillId="0" borderId="19" xfId="12" applyNumberFormat="1" applyFont="1" applyFill="1" applyBorder="1" applyAlignment="1">
      <alignment horizontal="center" vertical="center"/>
    </xf>
    <xf numFmtId="0" fontId="1" fillId="0" borderId="0" xfId="1" applyFill="1" applyBorder="1"/>
    <xf numFmtId="49" fontId="8" fillId="0" borderId="20" xfId="1" applyNumberFormat="1" applyFont="1" applyFill="1" applyBorder="1" applyAlignment="1">
      <alignment horizontal="center" vertical="center"/>
    </xf>
    <xf numFmtId="0" fontId="8" fillId="0" borderId="19" xfId="12" applyNumberFormat="1" applyFont="1" applyFill="1" applyBorder="1" applyAlignment="1">
      <alignment horizontal="center" vertical="center" wrapText="1"/>
    </xf>
    <xf numFmtId="0" fontId="8" fillId="0" borderId="1" xfId="1" applyFont="1" applyFill="1" applyBorder="1" applyAlignment="1">
      <alignment horizontal="left" vertical="center" wrapText="1"/>
    </xf>
    <xf numFmtId="0" fontId="8" fillId="0" borderId="1" xfId="1" applyNumberFormat="1" applyFont="1" applyFill="1" applyBorder="1" applyAlignment="1">
      <alignment horizontal="left" vertical="center" wrapText="1"/>
    </xf>
    <xf numFmtId="15" fontId="8" fillId="0" borderId="1" xfId="1" applyNumberFormat="1" applyFont="1" applyFill="1" applyBorder="1" applyAlignment="1">
      <alignment horizontal="center" vertical="center"/>
    </xf>
    <xf numFmtId="0" fontId="9" fillId="0" borderId="1" xfId="1" applyFont="1" applyFill="1" applyBorder="1" applyAlignment="1">
      <alignment horizontal="left" vertical="center" wrapText="1"/>
    </xf>
    <xf numFmtId="0" fontId="10" fillId="0" borderId="0" xfId="2" applyNumberFormat="1" applyFont="1" applyFill="1" applyBorder="1" applyAlignment="1">
      <alignment horizontal="center" vertical="center"/>
    </xf>
    <xf numFmtId="0" fontId="0" fillId="0" borderId="0" xfId="0" applyFill="1" applyBorder="1" applyAlignment="1">
      <alignment horizontal="center"/>
    </xf>
    <xf numFmtId="0" fontId="0" fillId="0" borderId="0" xfId="0" applyFill="1" applyBorder="1"/>
    <xf numFmtId="164" fontId="10" fillId="0" borderId="0" xfId="2" applyNumberFormat="1" applyFont="1" applyFill="1" applyBorder="1" applyAlignment="1">
      <alignment horizontal="center" vertical="center"/>
    </xf>
    <xf numFmtId="0" fontId="9" fillId="0" borderId="1" xfId="12" applyNumberFormat="1" applyFont="1" applyFill="1" applyBorder="1" applyAlignment="1">
      <alignment horizontal="justify" vertical="justify" wrapText="1"/>
    </xf>
    <xf numFmtId="49" fontId="8" fillId="0" borderId="20" xfId="12" applyNumberFormat="1" applyFont="1" applyFill="1" applyBorder="1" applyAlignment="1">
      <alignment horizontal="center" vertical="center"/>
    </xf>
    <xf numFmtId="15" fontId="8" fillId="0" borderId="1" xfId="12" applyNumberFormat="1" applyFont="1" applyFill="1" applyBorder="1" applyAlignment="1">
      <alignment horizontal="center" vertical="center"/>
    </xf>
    <xf numFmtId="0" fontId="8" fillId="0" borderId="18" xfId="12" applyFont="1" applyFill="1" applyBorder="1" applyAlignment="1">
      <alignment horizontal="left" vertical="center" wrapText="1"/>
    </xf>
    <xf numFmtId="49" fontId="8" fillId="0" borderId="17" xfId="12" applyNumberFormat="1" applyFont="1" applyFill="1" applyBorder="1" applyAlignment="1">
      <alignment horizontal="center" vertical="center"/>
    </xf>
    <xf numFmtId="15" fontId="8" fillId="0" borderId="18" xfId="12" applyNumberFormat="1" applyFont="1" applyFill="1" applyBorder="1" applyAlignment="1">
      <alignment horizontal="center" vertical="center"/>
    </xf>
    <xf numFmtId="0" fontId="9" fillId="0" borderId="18" xfId="12" applyNumberFormat="1" applyFont="1" applyFill="1" applyBorder="1" applyAlignment="1">
      <alignment horizontal="justify" vertical="justify" wrapText="1"/>
    </xf>
    <xf numFmtId="164" fontId="10" fillId="6" borderId="1" xfId="2" applyNumberFormat="1" applyFont="1" applyFill="1" applyBorder="1" applyAlignment="1">
      <alignment vertical="center"/>
    </xf>
    <xf numFmtId="49" fontId="8" fillId="2" borderId="20" xfId="12" applyNumberFormat="1" applyFont="1" applyFill="1" applyBorder="1" applyAlignment="1">
      <alignment horizontal="center" vertical="center"/>
    </xf>
    <xf numFmtId="0" fontId="0" fillId="0" borderId="0" xfId="0" applyFill="1"/>
    <xf numFmtId="169" fontId="14" fillId="0" borderId="0" xfId="12" applyNumberFormat="1" applyFont="1" applyFill="1" applyBorder="1" applyAlignment="1">
      <alignment vertical="center"/>
    </xf>
    <xf numFmtId="0" fontId="14" fillId="0" borderId="0" xfId="12" applyFont="1" applyFill="1" applyBorder="1" applyAlignment="1">
      <alignment vertical="center"/>
    </xf>
    <xf numFmtId="0" fontId="7" fillId="5" borderId="26" xfId="2" applyFont="1" applyFill="1" applyBorder="1" applyAlignment="1">
      <alignment horizontal="center" vertical="center" wrapText="1"/>
    </xf>
    <xf numFmtId="0" fontId="7" fillId="5" borderId="27" xfId="2" applyFont="1" applyFill="1" applyBorder="1" applyAlignment="1">
      <alignment horizontal="center" vertical="center" wrapText="1"/>
    </xf>
    <xf numFmtId="49" fontId="8" fillId="0" borderId="29" xfId="1" applyNumberFormat="1" applyFont="1" applyFill="1" applyBorder="1" applyAlignment="1">
      <alignment horizontal="center" vertical="center"/>
    </xf>
    <xf numFmtId="15" fontId="8" fillId="0" borderId="2" xfId="1" applyNumberFormat="1" applyFont="1" applyFill="1" applyBorder="1" applyAlignment="1">
      <alignment horizontal="center" vertical="center"/>
    </xf>
    <xf numFmtId="0" fontId="8" fillId="0" borderId="21" xfId="1" applyFont="1" applyFill="1" applyBorder="1" applyAlignment="1">
      <alignment horizontal="left" vertical="center" wrapText="1"/>
    </xf>
    <xf numFmtId="0" fontId="8" fillId="0" borderId="2" xfId="1" applyFont="1" applyFill="1" applyBorder="1" applyAlignment="1">
      <alignment horizontal="left" vertical="center" wrapText="1"/>
    </xf>
    <xf numFmtId="164" fontId="8" fillId="0" borderId="2" xfId="1" applyNumberFormat="1" applyFont="1" applyFill="1" applyBorder="1" applyAlignment="1">
      <alignment horizontal="center" vertical="center"/>
    </xf>
    <xf numFmtId="0" fontId="8" fillId="0" borderId="33" xfId="12" applyNumberFormat="1" applyFont="1" applyFill="1" applyBorder="1" applyAlignment="1">
      <alignment horizontal="center" vertical="center" wrapText="1"/>
    </xf>
    <xf numFmtId="164" fontId="10" fillId="6" borderId="28" xfId="2" applyNumberFormat="1" applyFont="1" applyFill="1" applyBorder="1" applyAlignment="1">
      <alignment vertical="center"/>
    </xf>
    <xf numFmtId="0" fontId="7" fillId="5" borderId="31" xfId="2" applyFont="1" applyFill="1" applyBorder="1" applyAlignment="1">
      <alignment horizontal="center" vertical="center" wrapText="1"/>
    </xf>
    <xf numFmtId="0" fontId="16" fillId="8" borderId="27" xfId="0" applyFont="1" applyFill="1" applyBorder="1" applyAlignment="1">
      <alignment horizontal="center" vertical="center" wrapText="1"/>
    </xf>
    <xf numFmtId="164" fontId="1" fillId="0" borderId="0" xfId="1" applyNumberFormat="1"/>
    <xf numFmtId="0" fontId="22" fillId="0" borderId="0" xfId="0" applyFont="1" applyFill="1"/>
    <xf numFmtId="0" fontId="19" fillId="0" borderId="26" xfId="2" applyFont="1" applyFill="1" applyBorder="1" applyAlignment="1">
      <alignment horizontal="center" vertical="center" wrapText="1"/>
    </xf>
    <xf numFmtId="0" fontId="19" fillId="0" borderId="27" xfId="0" applyFont="1" applyFill="1" applyBorder="1" applyAlignment="1">
      <alignment horizontal="center" vertical="center" wrapText="1"/>
    </xf>
    <xf numFmtId="0" fontId="19" fillId="0" borderId="27" xfId="2" applyFont="1" applyFill="1" applyBorder="1" applyAlignment="1">
      <alignment horizontal="center" vertical="center" wrapText="1"/>
    </xf>
    <xf numFmtId="164" fontId="19" fillId="0" borderId="27" xfId="2" applyNumberFormat="1" applyFont="1" applyFill="1" applyBorder="1" applyAlignment="1">
      <alignment horizontal="center" vertical="center" wrapText="1"/>
    </xf>
    <xf numFmtId="0" fontId="20" fillId="0" borderId="27" xfId="1" applyFont="1" applyFill="1" applyBorder="1" applyAlignment="1">
      <alignment horizontal="center" vertical="center" wrapText="1"/>
    </xf>
    <xf numFmtId="4" fontId="20" fillId="0" borderId="27" xfId="1" applyNumberFormat="1" applyFont="1" applyFill="1" applyBorder="1" applyAlignment="1">
      <alignment horizontal="center" vertical="center" wrapText="1"/>
    </xf>
    <xf numFmtId="0" fontId="20" fillId="0" borderId="28" xfId="1" applyFont="1" applyFill="1" applyBorder="1" applyAlignment="1">
      <alignment horizontal="center" vertical="center" wrapText="1"/>
    </xf>
    <xf numFmtId="164" fontId="14" fillId="6" borderId="27" xfId="2" applyNumberFormat="1" applyFont="1" applyFill="1" applyBorder="1" applyAlignment="1">
      <alignment vertical="center"/>
    </xf>
    <xf numFmtId="0" fontId="6" fillId="0" borderId="0" xfId="0" applyFont="1" applyFill="1" applyAlignment="1">
      <alignment horizontal="center"/>
    </xf>
    <xf numFmtId="0" fontId="30" fillId="0" borderId="0" xfId="1" applyFont="1" applyFill="1"/>
    <xf numFmtId="4" fontId="30" fillId="0" borderId="0" xfId="1" applyNumberFormat="1" applyFont="1" applyFill="1"/>
    <xf numFmtId="0" fontId="25" fillId="0" borderId="0" xfId="0" applyFont="1" applyFill="1" applyBorder="1" applyAlignment="1">
      <alignment vertical="center"/>
    </xf>
    <xf numFmtId="0" fontId="30" fillId="0" borderId="0" xfId="0" applyFont="1" applyFill="1"/>
    <xf numFmtId="0" fontId="25" fillId="0" borderId="0" xfId="0" applyFont="1" applyFill="1" applyBorder="1" applyAlignment="1">
      <alignment vertical="center" wrapText="1"/>
    </xf>
    <xf numFmtId="0" fontId="30" fillId="0" borderId="0" xfId="1" applyFont="1" applyFill="1" applyAlignment="1">
      <alignment horizontal="center" vertical="center" wrapText="1"/>
    </xf>
    <xf numFmtId="0" fontId="30" fillId="0" borderId="0" xfId="1" applyFont="1" applyFill="1" applyAlignment="1">
      <alignment horizontal="center" vertical="center"/>
    </xf>
    <xf numFmtId="0" fontId="30" fillId="0" borderId="0" xfId="1" applyFont="1" applyAlignment="1">
      <alignment horizontal="center" vertical="center"/>
    </xf>
    <xf numFmtId="0" fontId="30" fillId="0" borderId="0" xfId="0" applyFont="1"/>
    <xf numFmtId="0" fontId="30" fillId="0" borderId="0" xfId="1" applyFont="1"/>
    <xf numFmtId="0" fontId="19" fillId="3" borderId="22" xfId="0" applyFont="1" applyFill="1" applyBorder="1" applyAlignment="1">
      <alignment horizontal="center" vertical="center" wrapText="1"/>
    </xf>
    <xf numFmtId="164" fontId="19" fillId="3" borderId="22" xfId="2" applyNumberFormat="1" applyFont="1" applyFill="1" applyBorder="1" applyAlignment="1">
      <alignment horizontal="center" vertical="center" wrapText="1"/>
    </xf>
    <xf numFmtId="0" fontId="20" fillId="4" borderId="22" xfId="1" applyFont="1" applyFill="1" applyBorder="1" applyAlignment="1">
      <alignment horizontal="center" vertical="center" wrapText="1"/>
    </xf>
    <xf numFmtId="0" fontId="20" fillId="4" borderId="16" xfId="1" applyFont="1" applyFill="1" applyBorder="1" applyAlignment="1">
      <alignment horizontal="center" vertical="center" wrapText="1"/>
    </xf>
    <xf numFmtId="0" fontId="34" fillId="0" borderId="0" xfId="1" applyFont="1" applyAlignment="1">
      <alignment horizontal="center" vertical="center" wrapText="1"/>
    </xf>
    <xf numFmtId="0" fontId="34" fillId="0" borderId="0" xfId="1" applyFont="1" applyAlignment="1">
      <alignment vertical="top" wrapText="1"/>
    </xf>
    <xf numFmtId="164" fontId="22" fillId="0" borderId="27" xfId="1" applyNumberFormat="1" applyFont="1" applyBorder="1"/>
    <xf numFmtId="165" fontId="30" fillId="0" borderId="27" xfId="1" applyNumberFormat="1" applyFont="1" applyBorder="1"/>
    <xf numFmtId="0" fontId="30" fillId="0" borderId="28" xfId="1" applyFont="1" applyBorder="1"/>
    <xf numFmtId="0" fontId="22" fillId="0" borderId="0" xfId="1" applyFont="1" applyAlignment="1">
      <alignment horizontal="right"/>
    </xf>
    <xf numFmtId="165" fontId="30" fillId="0" borderId="0" xfId="1" applyNumberFormat="1" applyFont="1" applyBorder="1"/>
    <xf numFmtId="0" fontId="30" fillId="0" borderId="0" xfId="1" applyFont="1" applyBorder="1"/>
    <xf numFmtId="0" fontId="22" fillId="0" borderId="0" xfId="0" applyFont="1"/>
    <xf numFmtId="165" fontId="22" fillId="0" borderId="0" xfId="1" applyNumberFormat="1" applyFont="1" applyBorder="1"/>
    <xf numFmtId="0" fontId="20" fillId="4" borderId="28" xfId="1" applyFont="1" applyFill="1" applyBorder="1" applyAlignment="1">
      <alignment horizontal="center" vertical="center" wrapText="1"/>
    </xf>
    <xf numFmtId="164" fontId="22" fillId="0" borderId="27" xfId="1" applyNumberFormat="1" applyFont="1" applyFill="1" applyBorder="1" applyAlignment="1">
      <alignment horizontal="center" vertical="center" wrapText="1"/>
    </xf>
    <xf numFmtId="0" fontId="22" fillId="0" borderId="27" xfId="1" applyFont="1" applyBorder="1"/>
    <xf numFmtId="165" fontId="22" fillId="0" borderId="27" xfId="1" applyNumberFormat="1" applyFont="1" applyBorder="1"/>
    <xf numFmtId="0" fontId="22" fillId="0" borderId="27" xfId="1" applyNumberFormat="1" applyFont="1" applyBorder="1" applyAlignment="1">
      <alignment horizontal="center"/>
    </xf>
    <xf numFmtId="0" fontId="22" fillId="0" borderId="28" xfId="1" applyFont="1" applyBorder="1"/>
    <xf numFmtId="0" fontId="22" fillId="0" borderId="0" xfId="1" applyFont="1"/>
    <xf numFmtId="0" fontId="35" fillId="0" borderId="0" xfId="13" applyFont="1"/>
    <xf numFmtId="4" fontId="35" fillId="0" borderId="0" xfId="13" applyNumberFormat="1" applyFont="1"/>
    <xf numFmtId="0" fontId="36" fillId="0" borderId="0" xfId="13" applyFont="1" applyFill="1" applyBorder="1" applyAlignment="1">
      <alignment horizontal="center" vertical="center" wrapText="1"/>
    </xf>
    <xf numFmtId="0" fontId="35" fillId="0" borderId="0" xfId="13" applyFont="1" applyFill="1" applyBorder="1"/>
    <xf numFmtId="49" fontId="36" fillId="0" borderId="0" xfId="1" applyNumberFormat="1" applyFont="1" applyFill="1" applyBorder="1" applyAlignment="1">
      <alignment horizontal="center" vertical="center"/>
    </xf>
    <xf numFmtId="0" fontId="37" fillId="0" borderId="0" xfId="13" applyFont="1" applyBorder="1"/>
    <xf numFmtId="0" fontId="35" fillId="0" borderId="0" xfId="13" applyFont="1" applyBorder="1"/>
    <xf numFmtId="4" fontId="35" fillId="0" borderId="0" xfId="13" applyNumberFormat="1" applyFont="1" applyBorder="1"/>
    <xf numFmtId="0" fontId="35" fillId="0" borderId="0" xfId="13" applyFont="1" applyAlignment="1"/>
    <xf numFmtId="164" fontId="30" fillId="0" borderId="0" xfId="1" applyNumberFormat="1" applyFont="1"/>
    <xf numFmtId="0" fontId="19" fillId="3" borderId="22" xfId="2" applyFont="1" applyFill="1" applyBorder="1" applyAlignment="1">
      <alignment horizontal="center" vertical="center" wrapText="1"/>
    </xf>
    <xf numFmtId="0" fontId="20" fillId="4" borderId="27" xfId="1" applyFont="1" applyFill="1" applyBorder="1" applyAlignment="1">
      <alignment horizontal="center" vertical="center" wrapText="1"/>
    </xf>
    <xf numFmtId="0" fontId="32" fillId="0" borderId="0" xfId="1" applyFont="1" applyFill="1" applyAlignment="1">
      <alignment horizontal="center" wrapText="1"/>
    </xf>
    <xf numFmtId="0" fontId="30" fillId="0" borderId="27" xfId="1" applyFont="1" applyBorder="1" applyAlignment="1">
      <alignment horizontal="center"/>
    </xf>
    <xf numFmtId="0" fontId="32" fillId="0" borderId="0" xfId="1" applyFont="1" applyFill="1" applyAlignment="1">
      <alignment horizontal="center" wrapText="1"/>
    </xf>
    <xf numFmtId="0" fontId="30" fillId="0" borderId="27" xfId="1" applyFont="1" applyBorder="1" applyAlignment="1">
      <alignment horizontal="center"/>
    </xf>
    <xf numFmtId="0" fontId="19" fillId="3" borderId="22" xfId="2" applyFont="1" applyFill="1" applyBorder="1" applyAlignment="1">
      <alignment horizontal="center" vertical="center" wrapText="1"/>
    </xf>
    <xf numFmtId="0" fontId="20" fillId="4" borderId="27" xfId="1" applyFont="1" applyFill="1" applyBorder="1" applyAlignment="1">
      <alignment horizontal="center" vertical="center" wrapText="1"/>
    </xf>
    <xf numFmtId="0" fontId="6" fillId="0" borderId="25" xfId="0" applyFont="1" applyBorder="1" applyAlignment="1">
      <alignment vertical="center" wrapText="1"/>
    </xf>
    <xf numFmtId="164" fontId="7" fillId="5" borderId="32" xfId="2" applyNumberFormat="1" applyFont="1" applyFill="1" applyBorder="1" applyAlignment="1">
      <alignment horizontal="center" vertical="center" wrapText="1"/>
    </xf>
    <xf numFmtId="0" fontId="7" fillId="5" borderId="28" xfId="2" applyFont="1" applyFill="1" applyBorder="1" applyAlignment="1">
      <alignment horizontal="center" vertical="center" wrapText="1"/>
    </xf>
    <xf numFmtId="0" fontId="6" fillId="0" borderId="0" xfId="0" applyFont="1" applyAlignment="1">
      <alignment horizontal="left"/>
    </xf>
    <xf numFmtId="0" fontId="43" fillId="4" borderId="26" xfId="13" applyFont="1" applyFill="1" applyBorder="1" applyAlignment="1">
      <alignment horizontal="center" vertical="center"/>
    </xf>
    <xf numFmtId="0" fontId="43" fillId="4" borderId="27" xfId="13" applyFont="1" applyFill="1" applyBorder="1" applyAlignment="1">
      <alignment horizontal="center" vertical="center"/>
    </xf>
    <xf numFmtId="0" fontId="43" fillId="4" borderId="27" xfId="13" applyFont="1" applyFill="1" applyBorder="1" applyAlignment="1">
      <alignment horizontal="center" wrapText="1"/>
    </xf>
    <xf numFmtId="0" fontId="43" fillId="4" borderId="28" xfId="13" applyFont="1" applyFill="1" applyBorder="1" applyAlignment="1">
      <alignment horizontal="center" vertical="center"/>
    </xf>
    <xf numFmtId="164" fontId="44" fillId="7" borderId="27" xfId="35" applyNumberFormat="1" applyFont="1" applyFill="1" applyBorder="1" applyAlignment="1">
      <alignment horizontal="center" vertical="center"/>
    </xf>
    <xf numFmtId="168" fontId="45" fillId="7" borderId="27" xfId="1" applyNumberFormat="1" applyFont="1" applyFill="1" applyBorder="1" applyAlignment="1">
      <alignment horizontal="center" vertical="justify"/>
    </xf>
    <xf numFmtId="168" fontId="45" fillId="7" borderId="28" xfId="1" applyNumberFormat="1" applyFont="1" applyFill="1" applyBorder="1" applyAlignment="1">
      <alignment horizontal="center" vertical="center"/>
    </xf>
    <xf numFmtId="49" fontId="46" fillId="0" borderId="0" xfId="1" applyNumberFormat="1" applyFont="1" applyFill="1" applyBorder="1" applyAlignment="1">
      <alignment horizontal="center" vertical="center"/>
    </xf>
    <xf numFmtId="0" fontId="47" fillId="0" borderId="0" xfId="13" applyFont="1"/>
    <xf numFmtId="4" fontId="47" fillId="0" borderId="0" xfId="13" applyNumberFormat="1" applyFont="1"/>
    <xf numFmtId="49" fontId="48" fillId="0" borderId="0" xfId="1" applyNumberFormat="1" applyFont="1" applyFill="1" applyBorder="1" applyAlignment="1">
      <alignment horizontal="center" vertical="center"/>
    </xf>
    <xf numFmtId="0" fontId="42" fillId="0" borderId="0" xfId="13" applyFont="1" applyBorder="1"/>
    <xf numFmtId="4" fontId="42" fillId="0" borderId="0" xfId="13" applyNumberFormat="1" applyFont="1" applyBorder="1"/>
    <xf numFmtId="0" fontId="21" fillId="0" borderId="0" xfId="1" applyFont="1" applyAlignment="1">
      <alignment horizontal="center" vertical="center"/>
    </xf>
    <xf numFmtId="0" fontId="22" fillId="0" borderId="0" xfId="1" applyFont="1" applyAlignment="1">
      <alignment horizontal="center" vertical="center"/>
    </xf>
    <xf numFmtId="164" fontId="22" fillId="0" borderId="0" xfId="1" applyNumberFormat="1" applyFont="1" applyAlignment="1">
      <alignment vertical="center"/>
    </xf>
    <xf numFmtId="0" fontId="21" fillId="0" borderId="0" xfId="1" applyFont="1" applyAlignment="1">
      <alignment vertical="center"/>
    </xf>
    <xf numFmtId="4" fontId="21" fillId="0" borderId="0" xfId="1" applyNumberFormat="1" applyFont="1" applyAlignment="1">
      <alignment vertical="center"/>
    </xf>
    <xf numFmtId="0" fontId="23" fillId="0" borderId="0" xfId="0" applyFont="1" applyAlignment="1">
      <alignment horizontal="justify" vertical="center" wrapText="1"/>
    </xf>
    <xf numFmtId="0" fontId="21" fillId="0" borderId="0" xfId="0" applyFont="1"/>
    <xf numFmtId="0" fontId="25" fillId="0" borderId="0" xfId="0" applyFont="1" applyAlignment="1">
      <alignment horizontal="right"/>
    </xf>
    <xf numFmtId="0" fontId="24" fillId="0" borderId="0" xfId="0" applyFont="1"/>
    <xf numFmtId="0" fontId="22" fillId="0" borderId="0" xfId="0" applyFont="1" applyAlignment="1">
      <alignment horizontal="right"/>
    </xf>
    <xf numFmtId="0" fontId="35" fillId="0" borderId="0" xfId="14" applyFont="1"/>
    <xf numFmtId="0" fontId="30" fillId="0" borderId="0" xfId="1" applyFont="1" applyFill="1" applyBorder="1"/>
    <xf numFmtId="0" fontId="23" fillId="0" borderId="0" xfId="0" applyFont="1" applyBorder="1" applyAlignment="1">
      <alignment horizontal="justify" vertical="center" wrapText="1"/>
    </xf>
    <xf numFmtId="4" fontId="30" fillId="0" borderId="0" xfId="1" applyNumberFormat="1" applyFont="1" applyFill="1" applyBorder="1"/>
    <xf numFmtId="164" fontId="28" fillId="0" borderId="27" xfId="1" applyNumberFormat="1" applyFont="1" applyBorder="1" applyAlignment="1">
      <alignment horizontal="center" vertical="center" wrapText="1"/>
    </xf>
    <xf numFmtId="164" fontId="49" fillId="2" borderId="27" xfId="12" applyNumberFormat="1" applyFont="1" applyFill="1" applyBorder="1" applyAlignment="1">
      <alignment horizontal="center" vertical="center" wrapText="1"/>
    </xf>
    <xf numFmtId="14" fontId="21" fillId="0" borderId="27" xfId="1" applyNumberFormat="1" applyFont="1" applyBorder="1" applyAlignment="1">
      <alignment horizontal="center" vertical="center" wrapText="1"/>
    </xf>
    <xf numFmtId="164" fontId="21" fillId="0" borderId="27" xfId="1" applyNumberFormat="1" applyFont="1" applyBorder="1" applyAlignment="1">
      <alignment horizontal="center" vertical="center" wrapText="1"/>
    </xf>
    <xf numFmtId="0" fontId="21" fillId="0" borderId="27" xfId="0" applyFont="1" applyBorder="1" applyAlignment="1">
      <alignment horizontal="justify" vertical="center" wrapText="1"/>
    </xf>
    <xf numFmtId="4" fontId="21" fillId="0" borderId="30" xfId="1" applyNumberFormat="1" applyFont="1" applyBorder="1" applyAlignment="1">
      <alignment horizontal="center" vertical="center" wrapText="1"/>
    </xf>
    <xf numFmtId="0" fontId="30" fillId="0" borderId="0" xfId="1" applyFont="1" applyAlignment="1">
      <alignment horizontal="center" vertical="center" wrapText="1"/>
    </xf>
    <xf numFmtId="0" fontId="50" fillId="0" borderId="0" xfId="2" applyFont="1" applyAlignment="1">
      <alignment horizontal="center" vertical="center" wrapText="1"/>
    </xf>
    <xf numFmtId="4" fontId="22" fillId="0" borderId="0" xfId="1" applyNumberFormat="1" applyFont="1" applyAlignment="1">
      <alignment horizontal="center" vertical="center" wrapText="1"/>
    </xf>
    <xf numFmtId="0" fontId="22" fillId="0" borderId="0" xfId="1" applyFont="1" applyAlignment="1">
      <alignment horizontal="center" vertical="center" wrapText="1"/>
    </xf>
    <xf numFmtId="172" fontId="22" fillId="0" borderId="0" xfId="1" applyNumberFormat="1" applyFont="1" applyAlignment="1">
      <alignment horizontal="center" vertical="center" wrapText="1"/>
    </xf>
    <xf numFmtId="164" fontId="22" fillId="0" borderId="0" xfId="1" applyNumberFormat="1" applyFont="1" applyAlignment="1">
      <alignment horizontal="center" vertical="center" wrapText="1"/>
    </xf>
    <xf numFmtId="164" fontId="49" fillId="2" borderId="0" xfId="12" applyNumberFormat="1" applyFont="1" applyFill="1" applyAlignment="1">
      <alignment horizontal="center" vertical="center" wrapText="1"/>
    </xf>
    <xf numFmtId="14" fontId="21" fillId="0" borderId="0" xfId="1" applyNumberFormat="1" applyFont="1" applyAlignment="1">
      <alignment horizontal="center" vertical="center" wrapText="1"/>
    </xf>
    <xf numFmtId="164" fontId="21" fillId="0" borderId="0" xfId="1" applyNumberFormat="1" applyFont="1" applyAlignment="1">
      <alignment horizontal="center" vertical="center" wrapText="1"/>
    </xf>
    <xf numFmtId="0" fontId="21" fillId="0" borderId="0" xfId="0" applyFont="1" applyAlignment="1">
      <alignment horizontal="justify" vertical="center" wrapText="1"/>
    </xf>
    <xf numFmtId="4" fontId="21" fillId="0" borderId="0" xfId="1" applyNumberFormat="1" applyFont="1" applyAlignment="1">
      <alignment horizontal="center" vertical="center" wrapText="1"/>
    </xf>
    <xf numFmtId="164" fontId="28" fillId="0" borderId="35" xfId="1" applyNumberFormat="1" applyFont="1" applyBorder="1" applyAlignment="1">
      <alignment horizontal="center" vertical="center" wrapText="1"/>
    </xf>
    <xf numFmtId="49" fontId="40" fillId="0" borderId="23" xfId="12" applyNumberFormat="1" applyFont="1" applyFill="1" applyBorder="1" applyAlignment="1">
      <alignment horizontal="center" vertical="center" wrapText="1"/>
    </xf>
    <xf numFmtId="49" fontId="40" fillId="0" borderId="22" xfId="12" applyNumberFormat="1" applyFont="1" applyFill="1" applyBorder="1" applyAlignment="1">
      <alignment horizontal="center" vertical="center" wrapText="1"/>
    </xf>
    <xf numFmtId="49" fontId="40" fillId="0" borderId="22" xfId="12" applyNumberFormat="1" applyFont="1" applyFill="1" applyBorder="1" applyAlignment="1">
      <alignment horizontal="left" vertical="center" wrapText="1"/>
    </xf>
    <xf numFmtId="0" fontId="39" fillId="0" borderId="22" xfId="0" applyFont="1" applyFill="1" applyBorder="1" applyAlignment="1">
      <alignment horizontal="justify" vertical="center" wrapText="1"/>
    </xf>
    <xf numFmtId="171" fontId="40" fillId="0" borderId="22" xfId="12" applyNumberFormat="1" applyFont="1" applyFill="1" applyBorder="1" applyAlignment="1">
      <alignment horizontal="center" vertical="center"/>
    </xf>
    <xf numFmtId="0" fontId="41" fillId="0" borderId="16" xfId="0" applyFont="1" applyFill="1" applyBorder="1" applyAlignment="1">
      <alignment horizontal="center" vertical="center" wrapText="1"/>
    </xf>
    <xf numFmtId="49" fontId="40" fillId="0" borderId="17" xfId="12" applyNumberFormat="1" applyFont="1" applyFill="1" applyBorder="1" applyAlignment="1">
      <alignment horizontal="center" vertical="center" wrapText="1"/>
    </xf>
    <xf numFmtId="49" fontId="40" fillId="0" borderId="18" xfId="12" applyNumberFormat="1" applyFont="1" applyFill="1" applyBorder="1" applyAlignment="1">
      <alignment horizontal="center" vertical="center" wrapText="1"/>
    </xf>
    <xf numFmtId="49" fontId="40" fillId="0" borderId="18" xfId="12" applyNumberFormat="1" applyFont="1" applyFill="1" applyBorder="1" applyAlignment="1">
      <alignment horizontal="left" vertical="center" wrapText="1"/>
    </xf>
    <xf numFmtId="0" fontId="51" fillId="0" borderId="18" xfId="12" applyFont="1" applyFill="1" applyBorder="1" applyAlignment="1">
      <alignment horizontal="justify" vertical="center" wrapText="1"/>
    </xf>
    <xf numFmtId="171" fontId="40" fillId="0" borderId="18" xfId="12" applyNumberFormat="1" applyFont="1" applyFill="1" applyBorder="1" applyAlignment="1">
      <alignment horizontal="center" vertical="center"/>
    </xf>
    <xf numFmtId="0" fontId="41" fillId="0" borderId="40" xfId="0" applyFont="1" applyFill="1" applyBorder="1" applyAlignment="1">
      <alignment horizontal="center" vertical="center" wrapText="1"/>
    </xf>
    <xf numFmtId="0" fontId="38" fillId="0" borderId="29" xfId="2" applyFont="1" applyFill="1" applyBorder="1" applyAlignment="1">
      <alignment vertical="center" wrapText="1"/>
    </xf>
    <xf numFmtId="0" fontId="38" fillId="0" borderId="2" xfId="2" applyFont="1" applyFill="1" applyBorder="1" applyAlignment="1">
      <alignment horizontal="center" vertical="center" wrapText="1"/>
    </xf>
    <xf numFmtId="0" fontId="21" fillId="0" borderId="1" xfId="1" applyFont="1" applyFill="1" applyBorder="1" applyAlignment="1">
      <alignment horizontal="center" vertical="center" wrapText="1"/>
    </xf>
    <xf numFmtId="4" fontId="21" fillId="0" borderId="1" xfId="1" applyNumberFormat="1" applyFont="1" applyFill="1" applyBorder="1" applyAlignment="1">
      <alignment horizontal="center" vertical="center" wrapText="1"/>
    </xf>
    <xf numFmtId="164" fontId="38" fillId="0" borderId="2" xfId="2" applyNumberFormat="1" applyFont="1" applyFill="1" applyBorder="1" applyAlignment="1">
      <alignment vertical="center" wrapText="1"/>
    </xf>
    <xf numFmtId="164" fontId="21" fillId="0" borderId="1" xfId="12" applyNumberFormat="1" applyFont="1" applyFill="1" applyBorder="1" applyAlignment="1">
      <alignment horizontal="center" vertical="center" wrapText="1"/>
    </xf>
    <xf numFmtId="14" fontId="38" fillId="0" borderId="2" xfId="2" applyNumberFormat="1" applyFont="1" applyFill="1" applyBorder="1" applyAlignment="1">
      <alignment horizontal="center" vertical="center" wrapText="1"/>
    </xf>
    <xf numFmtId="164" fontId="38" fillId="0" borderId="2" xfId="2" applyNumberFormat="1" applyFont="1" applyFill="1" applyBorder="1" applyAlignment="1">
      <alignment horizontal="center" vertical="center" wrapText="1"/>
    </xf>
    <xf numFmtId="0" fontId="21" fillId="0" borderId="2" xfId="0" applyFont="1" applyFill="1" applyBorder="1" applyAlignment="1">
      <alignment horizontal="justify" vertical="center" wrapText="1"/>
    </xf>
    <xf numFmtId="0" fontId="38" fillId="0" borderId="33" xfId="2" applyFont="1" applyFill="1" applyBorder="1" applyAlignment="1">
      <alignment horizontal="center" vertical="center" wrapText="1"/>
    </xf>
    <xf numFmtId="0" fontId="38" fillId="0" borderId="20" xfId="2" applyFont="1" applyFill="1" applyBorder="1" applyAlignment="1">
      <alignment vertical="center" wrapText="1"/>
    </xf>
    <xf numFmtId="0" fontId="38" fillId="0" borderId="1" xfId="2" applyFont="1" applyFill="1" applyBorder="1" applyAlignment="1">
      <alignment horizontal="center" vertical="center" wrapText="1"/>
    </xf>
    <xf numFmtId="164" fontId="38" fillId="0" borderId="1" xfId="2" applyNumberFormat="1" applyFont="1" applyFill="1" applyBorder="1" applyAlignment="1">
      <alignment vertical="center" wrapText="1"/>
    </xf>
    <xf numFmtId="0" fontId="21" fillId="0" borderId="1" xfId="0" applyFont="1" applyFill="1" applyBorder="1" applyAlignment="1">
      <alignment horizontal="justify" vertical="center" wrapText="1"/>
    </xf>
    <xf numFmtId="0" fontId="38" fillId="0" borderId="19" xfId="2" applyFont="1" applyFill="1" applyBorder="1" applyAlignment="1">
      <alignment horizontal="center" vertical="center" wrapText="1"/>
    </xf>
    <xf numFmtId="0" fontId="38" fillId="0" borderId="20" xfId="2" applyFont="1" applyFill="1" applyBorder="1" applyAlignment="1">
      <alignment horizontal="center" vertical="center" wrapText="1"/>
    </xf>
    <xf numFmtId="172" fontId="21" fillId="0" borderId="1" xfId="1" applyNumberFormat="1" applyFont="1" applyFill="1" applyBorder="1" applyAlignment="1">
      <alignment horizontal="center" vertical="center" wrapText="1"/>
    </xf>
    <xf numFmtId="164" fontId="21" fillId="0" borderId="1" xfId="1" applyNumberFormat="1" applyFont="1" applyFill="1" applyBorder="1" applyAlignment="1">
      <alignment horizontal="center" vertical="center" wrapText="1"/>
    </xf>
    <xf numFmtId="4" fontId="21" fillId="0" borderId="19" xfId="1" applyNumberFormat="1" applyFont="1" applyFill="1" applyBorder="1" applyAlignment="1">
      <alignment horizontal="center" vertical="center" wrapText="1"/>
    </xf>
    <xf numFmtId="4" fontId="22" fillId="0" borderId="0" xfId="1" applyNumberFormat="1" applyFont="1" applyAlignment="1">
      <alignment horizontal="left" vertical="center"/>
    </xf>
    <xf numFmtId="4" fontId="22" fillId="0" borderId="0" xfId="1" applyNumberFormat="1" applyFont="1" applyAlignment="1">
      <alignment horizontal="left" vertical="top"/>
    </xf>
    <xf numFmtId="0" fontId="52" fillId="0" borderId="0" xfId="1" applyFont="1"/>
    <xf numFmtId="0" fontId="52" fillId="0" borderId="0" xfId="1" applyFont="1" applyAlignment="1">
      <alignment vertical="top"/>
    </xf>
    <xf numFmtId="0" fontId="52" fillId="0" borderId="0" xfId="1" applyFont="1" applyAlignment="1">
      <alignment horizontal="left"/>
    </xf>
    <xf numFmtId="49" fontId="53" fillId="0" borderId="11" xfId="1" applyNumberFormat="1" applyFont="1" applyBorder="1" applyAlignment="1">
      <alignment vertical="center"/>
    </xf>
    <xf numFmtId="49" fontId="53" fillId="0" borderId="36" xfId="1" applyNumberFormat="1" applyFont="1" applyBorder="1" applyAlignment="1">
      <alignment vertical="center"/>
    </xf>
    <xf numFmtId="164" fontId="53" fillId="0" borderId="37" xfId="1" applyNumberFormat="1" applyFont="1" applyBorder="1" applyAlignment="1">
      <alignment vertical="center"/>
    </xf>
    <xf numFmtId="164" fontId="53" fillId="0" borderId="12" xfId="1" applyNumberFormat="1" applyFont="1" applyBorder="1" applyAlignment="1">
      <alignment vertical="center"/>
    </xf>
    <xf numFmtId="49" fontId="53" fillId="0" borderId="22" xfId="1" applyNumberFormat="1" applyFont="1" applyBorder="1" applyAlignment="1">
      <alignment vertical="center" wrapText="1"/>
    </xf>
    <xf numFmtId="49" fontId="53" fillId="0" borderId="24" xfId="1" applyNumberFormat="1" applyFont="1" applyBorder="1" applyAlignment="1">
      <alignment horizontal="center" vertical="center"/>
    </xf>
    <xf numFmtId="173" fontId="53" fillId="0" borderId="37" xfId="1" applyNumberFormat="1" applyFont="1" applyBorder="1" applyAlignment="1">
      <alignment horizontal="center" vertical="center"/>
    </xf>
    <xf numFmtId="173" fontId="53" fillId="0" borderId="12" xfId="1" applyNumberFormat="1" applyFont="1" applyBorder="1" applyAlignment="1">
      <alignment horizontal="center" vertical="center"/>
    </xf>
    <xf numFmtId="49" fontId="53" fillId="0" borderId="13" xfId="1" applyNumberFormat="1" applyFont="1" applyBorder="1" applyAlignment="1">
      <alignment horizontal="center" vertical="center"/>
    </xf>
    <xf numFmtId="49" fontId="53" fillId="0" borderId="49" xfId="1" applyNumberFormat="1" applyFont="1" applyBorder="1" applyAlignment="1">
      <alignment vertical="center" wrapText="1"/>
    </xf>
    <xf numFmtId="0" fontId="53" fillId="0" borderId="22" xfId="1" applyNumberFormat="1" applyFont="1" applyBorder="1" applyAlignment="1">
      <alignment horizontal="center" vertical="center"/>
    </xf>
    <xf numFmtId="49" fontId="53" fillId="0" borderId="49" xfId="1" applyNumberFormat="1" applyFont="1" applyBorder="1" applyAlignment="1">
      <alignment horizontal="center" vertical="center"/>
    </xf>
    <xf numFmtId="0" fontId="53" fillId="0" borderId="2" xfId="1" applyNumberFormat="1" applyFont="1" applyBorder="1" applyAlignment="1">
      <alignment horizontal="center" vertical="center"/>
    </xf>
    <xf numFmtId="0" fontId="36" fillId="0" borderId="34" xfId="2" applyFont="1" applyBorder="1" applyAlignment="1">
      <alignment horizontal="center" vertical="center" wrapText="1"/>
    </xf>
    <xf numFmtId="0" fontId="36" fillId="0" borderId="35" xfId="2" applyFont="1" applyBorder="1" applyAlignment="1">
      <alignment horizontal="center" vertical="center" wrapText="1"/>
    </xf>
    <xf numFmtId="0" fontId="33" fillId="0" borderId="0" xfId="2" applyFont="1" applyFill="1" applyBorder="1" applyAlignment="1">
      <alignment horizontal="center" wrapText="1"/>
    </xf>
    <xf numFmtId="0" fontId="25" fillId="0" borderId="20" xfId="0" applyFont="1" applyFill="1" applyBorder="1" applyAlignment="1">
      <alignment horizontal="left" vertical="center"/>
    </xf>
    <xf numFmtId="0" fontId="25" fillId="0" borderId="1" xfId="0" applyFont="1" applyFill="1" applyBorder="1" applyAlignment="1">
      <alignment horizontal="left" vertical="center"/>
    </xf>
    <xf numFmtId="0" fontId="25" fillId="0" borderId="19" xfId="0" applyFont="1" applyFill="1" applyBorder="1" applyAlignment="1">
      <alignment horizontal="left" vertical="center"/>
    </xf>
    <xf numFmtId="0" fontId="25" fillId="0" borderId="17" xfId="0" applyFont="1" applyFill="1" applyBorder="1" applyAlignment="1">
      <alignment horizontal="left" vertical="center"/>
    </xf>
    <xf numFmtId="0" fontId="25" fillId="0" borderId="18" xfId="0" applyFont="1" applyFill="1" applyBorder="1" applyAlignment="1">
      <alignment horizontal="left" vertical="center"/>
    </xf>
    <xf numFmtId="0" fontId="25" fillId="0" borderId="40" xfId="0" applyFont="1" applyFill="1" applyBorder="1" applyAlignment="1">
      <alignment horizontal="left" vertical="center"/>
    </xf>
    <xf numFmtId="0" fontId="27" fillId="0" borderId="26" xfId="0" applyFont="1" applyFill="1" applyBorder="1" applyAlignment="1">
      <alignment horizontal="center"/>
    </xf>
    <xf numFmtId="0" fontId="27" fillId="0" borderId="27" xfId="0" applyFont="1" applyFill="1" applyBorder="1" applyAlignment="1">
      <alignment horizontal="center"/>
    </xf>
    <xf numFmtId="0" fontId="27" fillId="0" borderId="28" xfId="0" applyFont="1" applyFill="1" applyBorder="1" applyAlignment="1">
      <alignment horizontal="center"/>
    </xf>
    <xf numFmtId="0" fontId="26" fillId="0" borderId="23" xfId="0" applyFont="1" applyFill="1" applyBorder="1" applyAlignment="1">
      <alignment horizontal="center" vertical="center"/>
    </xf>
    <xf numFmtId="0" fontId="26" fillId="0" borderId="22" xfId="0" applyFont="1" applyFill="1" applyBorder="1" applyAlignment="1">
      <alignment horizontal="center" vertical="center"/>
    </xf>
    <xf numFmtId="0" fontId="26" fillId="0" borderId="16" xfId="0" applyFont="1" applyFill="1" applyBorder="1" applyAlignment="1">
      <alignment horizontal="center" vertical="center"/>
    </xf>
    <xf numFmtId="0" fontId="26" fillId="0" borderId="20" xfId="0" applyFont="1" applyFill="1" applyBorder="1" applyAlignment="1">
      <alignment horizontal="center" vertical="center"/>
    </xf>
    <xf numFmtId="0" fontId="26" fillId="0" borderId="1" xfId="0" applyFont="1" applyFill="1" applyBorder="1" applyAlignment="1">
      <alignment horizontal="center" vertical="center"/>
    </xf>
    <xf numFmtId="0" fontId="26" fillId="0" borderId="19" xfId="0" applyFont="1" applyFill="1" applyBorder="1" applyAlignment="1">
      <alignment horizontal="center" vertical="center"/>
    </xf>
    <xf numFmtId="0" fontId="25" fillId="0" borderId="38" xfId="0" applyFont="1" applyFill="1" applyBorder="1" applyAlignment="1">
      <alignment horizontal="left" vertical="center" wrapText="1"/>
    </xf>
    <xf numFmtId="0" fontId="25" fillId="0" borderId="4" xfId="0" applyFont="1" applyFill="1" applyBorder="1" applyAlignment="1">
      <alignment horizontal="left" vertical="center" wrapText="1"/>
    </xf>
    <xf numFmtId="0" fontId="25" fillId="0" borderId="5" xfId="0" applyFont="1" applyFill="1" applyBorder="1" applyAlignment="1">
      <alignment horizontal="left" vertical="center" wrapText="1"/>
    </xf>
    <xf numFmtId="0" fontId="25" fillId="0" borderId="3" xfId="0" applyFont="1" applyFill="1" applyBorder="1" applyAlignment="1">
      <alignment horizontal="center" vertical="center" wrapText="1"/>
    </xf>
    <xf numFmtId="0" fontId="25" fillId="0" borderId="4" xfId="0" applyFont="1" applyFill="1" applyBorder="1" applyAlignment="1">
      <alignment horizontal="center" vertical="center" wrapText="1"/>
    </xf>
    <xf numFmtId="0" fontId="25" fillId="0" borderId="25" xfId="0" applyFont="1" applyFill="1" applyBorder="1" applyAlignment="1">
      <alignment horizontal="center" vertical="center" wrapText="1"/>
    </xf>
    <xf numFmtId="0" fontId="25" fillId="0" borderId="38" xfId="0" applyFont="1" applyBorder="1" applyAlignment="1">
      <alignment horizontal="left" vertical="center" wrapText="1"/>
    </xf>
    <xf numFmtId="0" fontId="25" fillId="0" borderId="4" xfId="0" applyFont="1" applyBorder="1" applyAlignment="1">
      <alignment horizontal="left" vertical="center" wrapText="1"/>
    </xf>
    <xf numFmtId="0" fontId="25" fillId="0" borderId="5" xfId="0" applyFont="1" applyBorder="1" applyAlignment="1">
      <alignment horizontal="left" vertical="center" wrapText="1"/>
    </xf>
    <xf numFmtId="0" fontId="25" fillId="0" borderId="3" xfId="0" applyFont="1" applyBorder="1" applyAlignment="1">
      <alignment horizontal="left" vertical="center" wrapText="1"/>
    </xf>
    <xf numFmtId="0" fontId="25" fillId="0" borderId="25" xfId="0" applyFont="1" applyBorder="1" applyAlignment="1">
      <alignment horizontal="left" vertical="center" wrapText="1"/>
    </xf>
    <xf numFmtId="0" fontId="25" fillId="0" borderId="20" xfId="0" applyFont="1" applyBorder="1" applyAlignment="1">
      <alignment horizontal="left" vertical="center"/>
    </xf>
    <xf numFmtId="0" fontId="25" fillId="0" borderId="1" xfId="0" applyFont="1" applyBorder="1" applyAlignment="1">
      <alignment horizontal="left" vertical="center"/>
    </xf>
    <xf numFmtId="0" fontId="25" fillId="0" borderId="19" xfId="0" applyFont="1" applyBorder="1" applyAlignment="1">
      <alignment horizontal="left" vertical="center"/>
    </xf>
    <xf numFmtId="0" fontId="27" fillId="0" borderId="41" xfId="0" applyFont="1" applyBorder="1" applyAlignment="1">
      <alignment horizontal="center"/>
    </xf>
    <xf numFmtId="0" fontId="27" fillId="0" borderId="39" xfId="0" applyFont="1" applyBorder="1" applyAlignment="1">
      <alignment horizontal="center"/>
    </xf>
    <xf numFmtId="0" fontId="27" fillId="0" borderId="42" xfId="0" applyFont="1" applyBorder="1" applyAlignment="1">
      <alignment horizontal="center"/>
    </xf>
    <xf numFmtId="0" fontId="19" fillId="3" borderId="23" xfId="2" applyFont="1" applyFill="1" applyBorder="1" applyAlignment="1">
      <alignment horizontal="center" vertical="center" wrapText="1"/>
    </xf>
    <xf numFmtId="0" fontId="19" fillId="3" borderId="22" xfId="2" applyFont="1" applyFill="1" applyBorder="1" applyAlignment="1">
      <alignment horizontal="center" vertical="center" wrapText="1"/>
    </xf>
    <xf numFmtId="164" fontId="18" fillId="2" borderId="17" xfId="12" applyNumberFormat="1" applyFont="1" applyFill="1" applyBorder="1" applyAlignment="1">
      <alignment horizontal="center" vertical="center" wrapText="1"/>
    </xf>
    <xf numFmtId="164" fontId="18" fillId="2" borderId="18" xfId="12" applyNumberFormat="1" applyFont="1" applyFill="1" applyBorder="1" applyAlignment="1">
      <alignment horizontal="center" vertical="center" wrapText="1"/>
    </xf>
    <xf numFmtId="164" fontId="18" fillId="2" borderId="40" xfId="12" applyNumberFormat="1" applyFont="1" applyFill="1" applyBorder="1" applyAlignment="1">
      <alignment horizontal="center" vertical="center" wrapText="1"/>
    </xf>
    <xf numFmtId="0" fontId="22" fillId="0" borderId="26" xfId="1" applyFont="1" applyBorder="1" applyAlignment="1">
      <alignment horizontal="center"/>
    </xf>
    <xf numFmtId="0" fontId="22" fillId="0" borderId="27" xfId="1" applyFont="1" applyBorder="1" applyAlignment="1">
      <alignment horizontal="center"/>
    </xf>
    <xf numFmtId="0" fontId="30" fillId="0" borderId="27" xfId="1" applyFont="1" applyBorder="1" applyAlignment="1">
      <alignment horizontal="center"/>
    </xf>
    <xf numFmtId="0" fontId="32" fillId="0" borderId="0" xfId="1" applyFont="1" applyFill="1" applyAlignment="1">
      <alignment horizontal="center" wrapText="1"/>
    </xf>
    <xf numFmtId="0" fontId="26" fillId="0" borderId="36" xfId="0" applyFont="1" applyBorder="1" applyAlignment="1">
      <alignment horizontal="center" vertical="center"/>
    </xf>
    <xf numFmtId="0" fontId="26" fillId="0" borderId="37" xfId="0" applyFont="1" applyBorder="1" applyAlignment="1">
      <alignment horizontal="center" vertical="center"/>
    </xf>
    <xf numFmtId="0" fontId="26" fillId="0" borderId="24" xfId="0" applyFont="1" applyBorder="1" applyAlignment="1">
      <alignment horizontal="center" vertical="center"/>
    </xf>
    <xf numFmtId="0" fontId="26" fillId="0" borderId="38" xfId="0" applyFont="1" applyBorder="1" applyAlignment="1">
      <alignment horizontal="center" vertical="center"/>
    </xf>
    <xf numFmtId="0" fontId="26" fillId="0" borderId="4" xfId="0" applyFont="1" applyBorder="1" applyAlignment="1">
      <alignment horizontal="center" vertical="center"/>
    </xf>
    <xf numFmtId="0" fontId="26" fillId="0" borderId="25" xfId="0" applyFont="1" applyBorder="1" applyAlignment="1">
      <alignment horizontal="center" vertical="center"/>
    </xf>
    <xf numFmtId="0" fontId="26" fillId="0" borderId="23" xfId="0" applyFont="1" applyBorder="1" applyAlignment="1">
      <alignment horizontal="center" vertical="center"/>
    </xf>
    <xf numFmtId="0" fontId="26" fillId="0" borderId="22" xfId="0" applyFont="1" applyBorder="1" applyAlignment="1">
      <alignment horizontal="center" vertical="center"/>
    </xf>
    <xf numFmtId="0" fontId="26" fillId="0" borderId="16" xfId="0" applyFont="1" applyBorder="1" applyAlignment="1">
      <alignment horizontal="center" vertical="center"/>
    </xf>
    <xf numFmtId="0" fontId="26" fillId="0" borderId="20" xfId="0" applyFont="1" applyBorder="1" applyAlignment="1">
      <alignment horizontal="center" vertical="center"/>
    </xf>
    <xf numFmtId="0" fontId="26" fillId="0" borderId="1" xfId="0" applyFont="1" applyBorder="1" applyAlignment="1">
      <alignment horizontal="center" vertical="center"/>
    </xf>
    <xf numFmtId="0" fontId="26" fillId="0" borderId="19" xfId="0" applyFont="1" applyBorder="1" applyAlignment="1">
      <alignment horizontal="center" vertical="center"/>
    </xf>
    <xf numFmtId="0" fontId="25" fillId="0" borderId="38" xfId="0" applyFont="1" applyFill="1" applyBorder="1" applyAlignment="1">
      <alignment horizontal="left" wrapText="1"/>
    </xf>
    <xf numFmtId="0" fontId="25" fillId="0" borderId="4" xfId="0" applyFont="1" applyFill="1" applyBorder="1" applyAlignment="1">
      <alignment horizontal="left" wrapText="1"/>
    </xf>
    <xf numFmtId="0" fontId="25" fillId="0" borderId="5" xfId="0" applyFont="1" applyFill="1" applyBorder="1" applyAlignment="1">
      <alignment horizontal="left" wrapText="1"/>
    </xf>
    <xf numFmtId="0" fontId="20" fillId="4" borderId="26" xfId="1" applyFont="1" applyFill="1" applyBorder="1" applyAlignment="1">
      <alignment horizontal="center" vertical="center" wrapText="1"/>
    </xf>
    <xf numFmtId="0" fontId="20" fillId="4" borderId="27" xfId="1" applyFont="1" applyFill="1" applyBorder="1" applyAlignment="1">
      <alignment horizontal="center" vertical="center" wrapText="1"/>
    </xf>
    <xf numFmtId="0" fontId="17" fillId="0" borderId="46" xfId="0" quotePrefix="1" applyFont="1" applyBorder="1" applyAlignment="1">
      <alignment horizontal="center" vertical="center" wrapText="1"/>
    </xf>
    <xf numFmtId="0" fontId="17" fillId="0" borderId="21" xfId="0" quotePrefix="1" applyFont="1" applyBorder="1" applyAlignment="1">
      <alignment horizontal="center" vertical="center" wrapText="1"/>
    </xf>
    <xf numFmtId="0" fontId="17" fillId="0" borderId="47" xfId="0" quotePrefix="1" applyFont="1" applyBorder="1" applyAlignment="1">
      <alignment horizontal="center" vertical="center" wrapText="1"/>
    </xf>
    <xf numFmtId="0" fontId="25" fillId="0" borderId="38" xfId="0" applyFont="1" applyBorder="1" applyAlignment="1">
      <alignment horizontal="left" vertical="center"/>
    </xf>
    <xf numFmtId="0" fontId="25" fillId="0" borderId="4" xfId="0" applyFont="1" applyBorder="1" applyAlignment="1">
      <alignment horizontal="left" vertical="center"/>
    </xf>
    <xf numFmtId="0" fontId="25" fillId="0" borderId="25" xfId="0" applyFont="1" applyBorder="1" applyAlignment="1">
      <alignment horizontal="left" vertical="center"/>
    </xf>
    <xf numFmtId="0" fontId="25" fillId="0" borderId="43" xfId="0" applyFont="1" applyBorder="1" applyAlignment="1">
      <alignment horizontal="left" vertical="center"/>
    </xf>
    <xf numFmtId="0" fontId="25" fillId="0" borderId="44" xfId="0" applyFont="1" applyBorder="1" applyAlignment="1">
      <alignment horizontal="left" vertical="center"/>
    </xf>
    <xf numFmtId="0" fontId="25" fillId="0" borderId="45" xfId="0" applyFont="1" applyBorder="1" applyAlignment="1">
      <alignment horizontal="left" vertical="center"/>
    </xf>
    <xf numFmtId="0" fontId="25" fillId="0" borderId="0" xfId="1" applyFont="1" applyAlignment="1">
      <alignment horizontal="center" vertical="top" wrapText="1"/>
    </xf>
    <xf numFmtId="0" fontId="10" fillId="6" borderId="1" xfId="2" applyNumberFormat="1" applyFont="1" applyFill="1" applyBorder="1" applyAlignment="1">
      <alignment horizontal="center" vertical="center"/>
    </xf>
    <xf numFmtId="0" fontId="3" fillId="0" borderId="11" xfId="2" applyFont="1" applyFill="1" applyBorder="1" applyAlignment="1">
      <alignment horizontal="center" wrapText="1"/>
    </xf>
    <xf numFmtId="0" fontId="3" fillId="0" borderId="12" xfId="2" applyFont="1" applyFill="1" applyBorder="1" applyAlignment="1">
      <alignment horizontal="center" wrapText="1"/>
    </xf>
    <xf numFmtId="0" fontId="3" fillId="0" borderId="13" xfId="2" applyFont="1" applyFill="1" applyBorder="1" applyAlignment="1">
      <alignment horizontal="center" wrapText="1"/>
    </xf>
    <xf numFmtId="0" fontId="3" fillId="0" borderId="6" xfId="2" applyFont="1" applyFill="1" applyBorder="1" applyAlignment="1">
      <alignment horizontal="center" wrapText="1"/>
    </xf>
    <xf numFmtId="0" fontId="3" fillId="0" borderId="7" xfId="2" applyFont="1" applyFill="1" applyBorder="1" applyAlignment="1">
      <alignment horizontal="center" wrapText="1"/>
    </xf>
    <xf numFmtId="0" fontId="3" fillId="0" borderId="8" xfId="2" applyFont="1" applyFill="1" applyBorder="1" applyAlignment="1">
      <alignment horizontal="center" wrapText="1"/>
    </xf>
    <xf numFmtId="0" fontId="3" fillId="0" borderId="9" xfId="2" applyFont="1" applyFill="1" applyBorder="1" applyAlignment="1">
      <alignment horizontal="center" wrapText="1"/>
    </xf>
    <xf numFmtId="0" fontId="3" fillId="0" borderId="0" xfId="2" applyFont="1" applyFill="1" applyBorder="1" applyAlignment="1">
      <alignment horizontal="center" wrapText="1"/>
    </xf>
    <xf numFmtId="0" fontId="3" fillId="0" borderId="10" xfId="2" applyFont="1" applyFill="1" applyBorder="1" applyAlignment="1">
      <alignment horizontal="center" wrapText="1"/>
    </xf>
    <xf numFmtId="0" fontId="3" fillId="0" borderId="0" xfId="2" applyFont="1" applyFill="1" applyBorder="1" applyAlignment="1">
      <alignment horizontal="center" vertical="top" wrapText="1"/>
    </xf>
    <xf numFmtId="0" fontId="2" fillId="0" borderId="0" xfId="2" applyAlignment="1">
      <alignment horizontal="center" vertical="top" wrapText="1"/>
    </xf>
    <xf numFmtId="0" fontId="2" fillId="0" borderId="0" xfId="2" applyAlignment="1">
      <alignment horizontal="center" wrapText="1"/>
    </xf>
    <xf numFmtId="0" fontId="14" fillId="6" borderId="34" xfId="2" applyNumberFormat="1" applyFont="1" applyFill="1" applyBorder="1" applyAlignment="1">
      <alignment horizontal="center" vertical="center"/>
    </xf>
    <xf numFmtId="0" fontId="14" fillId="6" borderId="35" xfId="2" applyNumberFormat="1" applyFont="1" applyFill="1" applyBorder="1" applyAlignment="1">
      <alignment horizontal="center" vertical="center"/>
    </xf>
    <xf numFmtId="0" fontId="14" fillId="6" borderId="32" xfId="2" applyNumberFormat="1" applyFont="1" applyFill="1" applyBorder="1" applyAlignment="1">
      <alignment horizontal="center" vertical="center"/>
    </xf>
    <xf numFmtId="0" fontId="6" fillId="0" borderId="0" xfId="1" applyFont="1" applyAlignment="1">
      <alignment horizontal="center" wrapText="1"/>
    </xf>
    <xf numFmtId="0" fontId="12" fillId="0" borderId="36" xfId="0" applyFont="1" applyBorder="1" applyAlignment="1">
      <alignment horizontal="center" vertical="center"/>
    </xf>
    <xf numFmtId="0" fontId="12" fillId="0" borderId="37" xfId="0" applyFont="1" applyBorder="1" applyAlignment="1">
      <alignment horizontal="center" vertical="center"/>
    </xf>
    <xf numFmtId="0" fontId="12" fillId="0" borderId="24" xfId="0" applyFont="1" applyBorder="1" applyAlignment="1">
      <alignment horizontal="center" vertical="center"/>
    </xf>
    <xf numFmtId="0" fontId="12" fillId="0" borderId="38" xfId="0" applyFont="1" applyBorder="1" applyAlignment="1">
      <alignment horizontal="center" vertical="center"/>
    </xf>
    <xf numFmtId="0" fontId="12" fillId="0" borderId="4" xfId="0" applyFont="1" applyBorder="1" applyAlignment="1">
      <alignment horizontal="center" vertical="center"/>
    </xf>
    <xf numFmtId="0" fontId="12" fillId="0" borderId="25" xfId="0" applyFont="1" applyBorder="1" applyAlignment="1">
      <alignment horizontal="center" vertical="center"/>
    </xf>
    <xf numFmtId="0" fontId="6" fillId="0" borderId="38" xfId="0" applyFont="1" applyBorder="1" applyAlignment="1">
      <alignment horizontal="left" vertical="center" wrapText="1"/>
    </xf>
    <xf numFmtId="0" fontId="6" fillId="0" borderId="4" xfId="0" applyFont="1" applyBorder="1" applyAlignment="1">
      <alignment horizontal="left" vertical="center" wrapText="1"/>
    </xf>
    <xf numFmtId="0" fontId="6" fillId="0" borderId="5" xfId="0" applyFont="1" applyBorder="1" applyAlignment="1">
      <alignment horizontal="left" vertical="center" wrapText="1"/>
    </xf>
    <xf numFmtId="0" fontId="6" fillId="0" borderId="3" xfId="0" applyFont="1" applyBorder="1" applyAlignment="1">
      <alignment vertical="center" wrapText="1"/>
    </xf>
    <xf numFmtId="0" fontId="6" fillId="0" borderId="25" xfId="0" applyFont="1" applyBorder="1" applyAlignment="1">
      <alignment vertical="center" wrapText="1"/>
    </xf>
    <xf numFmtId="0" fontId="6" fillId="0" borderId="38" xfId="0" applyFont="1" applyBorder="1" applyAlignment="1">
      <alignment horizontal="left" vertical="center"/>
    </xf>
    <xf numFmtId="0" fontId="6" fillId="0" borderId="4" xfId="0" applyFont="1" applyBorder="1" applyAlignment="1">
      <alignment horizontal="left" vertical="center"/>
    </xf>
    <xf numFmtId="0" fontId="6" fillId="0" borderId="25" xfId="0" applyFont="1" applyBorder="1" applyAlignment="1">
      <alignment horizontal="left" vertical="center"/>
    </xf>
    <xf numFmtId="0" fontId="13" fillId="0" borderId="38" xfId="0" applyFont="1" applyBorder="1" applyAlignment="1">
      <alignment horizontal="center"/>
    </xf>
    <xf numFmtId="0" fontId="13" fillId="0" borderId="4" xfId="0" applyFont="1" applyBorder="1" applyAlignment="1">
      <alignment horizontal="center"/>
    </xf>
    <xf numFmtId="0" fontId="13" fillId="0" borderId="25" xfId="0" applyFont="1" applyBorder="1" applyAlignment="1">
      <alignment horizontal="center"/>
    </xf>
    <xf numFmtId="0" fontId="31" fillId="0" borderId="0" xfId="1" applyFont="1" applyAlignment="1">
      <alignment horizontal="center" wrapText="1"/>
    </xf>
    <xf numFmtId="49" fontId="44" fillId="7" borderId="26" xfId="1" applyNumberFormat="1" applyFont="1" applyFill="1" applyBorder="1" applyAlignment="1">
      <alignment horizontal="center" vertical="center"/>
    </xf>
    <xf numFmtId="49" fontId="44" fillId="7" borderId="27" xfId="1" applyNumberFormat="1" applyFont="1" applyFill="1" applyBorder="1" applyAlignment="1">
      <alignment horizontal="center" vertical="center"/>
    </xf>
    <xf numFmtId="0" fontId="6" fillId="0" borderId="20" xfId="0" applyFont="1" applyBorder="1" applyAlignment="1">
      <alignment horizontal="left" vertical="center"/>
    </xf>
    <xf numFmtId="0" fontId="6" fillId="0" borderId="1" xfId="0" applyFont="1" applyBorder="1" applyAlignment="1">
      <alignment horizontal="left" vertical="center"/>
    </xf>
    <xf numFmtId="0" fontId="6" fillId="0" borderId="19" xfId="0" applyFont="1" applyBorder="1" applyAlignment="1">
      <alignment horizontal="left" vertical="center"/>
    </xf>
    <xf numFmtId="0" fontId="13" fillId="0" borderId="41" xfId="0" applyFont="1" applyBorder="1" applyAlignment="1">
      <alignment horizontal="center"/>
    </xf>
    <xf numFmtId="0" fontId="13" fillId="0" borderId="39" xfId="0" applyFont="1" applyBorder="1" applyAlignment="1">
      <alignment horizontal="center"/>
    </xf>
    <xf numFmtId="0" fontId="13" fillId="0" borderId="42" xfId="0" applyFont="1" applyBorder="1" applyAlignment="1">
      <alignment horizontal="center"/>
    </xf>
    <xf numFmtId="0" fontId="42" fillId="0" borderId="48" xfId="13" applyFont="1" applyFill="1" applyBorder="1" applyAlignment="1">
      <alignment horizontal="center" wrapText="1"/>
    </xf>
    <xf numFmtId="0" fontId="42" fillId="0" borderId="49" xfId="13" applyFont="1" applyFill="1" applyBorder="1" applyAlignment="1">
      <alignment horizontal="center" wrapText="1"/>
    </xf>
    <xf numFmtId="0" fontId="42" fillId="0" borderId="50" xfId="13" applyFont="1" applyFill="1" applyBorder="1" applyAlignment="1">
      <alignment horizontal="center" wrapText="1"/>
    </xf>
    <xf numFmtId="0" fontId="12" fillId="0" borderId="23" xfId="0" applyFont="1" applyBorder="1" applyAlignment="1">
      <alignment horizontal="center" vertical="center"/>
    </xf>
    <xf numFmtId="0" fontId="12" fillId="0" borderId="22" xfId="0" applyFont="1" applyBorder="1" applyAlignment="1">
      <alignment horizontal="center" vertical="center"/>
    </xf>
    <xf numFmtId="0" fontId="12" fillId="0" borderId="16" xfId="0" applyFont="1" applyBorder="1" applyAlignment="1">
      <alignment horizontal="center" vertical="center"/>
    </xf>
    <xf numFmtId="0" fontId="12" fillId="0" borderId="20" xfId="0" applyFont="1" applyBorder="1" applyAlignment="1">
      <alignment horizontal="center" vertical="center"/>
    </xf>
    <xf numFmtId="0" fontId="12" fillId="0" borderId="1" xfId="0" applyFont="1" applyBorder="1" applyAlignment="1">
      <alignment horizontal="center" vertical="center"/>
    </xf>
    <xf numFmtId="0" fontId="12" fillId="0" borderId="19" xfId="0" applyFont="1" applyBorder="1" applyAlignment="1">
      <alignment horizontal="center" vertical="center"/>
    </xf>
  </cellXfs>
  <cellStyles count="36">
    <cellStyle name="Euro" xfId="16"/>
    <cellStyle name="Millares 2" xfId="4"/>
    <cellStyle name="Millares 2 2" xfId="17"/>
    <cellStyle name="Millares 2 2 2" xfId="18"/>
    <cellStyle name="Millares 2 3" xfId="19"/>
    <cellStyle name="Millares 2 4" xfId="15"/>
    <cellStyle name="Millares 3" xfId="5"/>
    <cellStyle name="Millares 3 2" xfId="20"/>
    <cellStyle name="Millares 4" xfId="21"/>
    <cellStyle name="Millares 5" xfId="22"/>
    <cellStyle name="Moneda" xfId="35" builtinId="4"/>
    <cellStyle name="Moneda 2" xfId="6"/>
    <cellStyle name="Moneda 2 2" xfId="23"/>
    <cellStyle name="Moneda 3" xfId="24"/>
    <cellStyle name="Moneda 3 2" xfId="25"/>
    <cellStyle name="Moneda 4" xfId="26"/>
    <cellStyle name="Moneda 5" xfId="27"/>
    <cellStyle name="Normal" xfId="0" builtinId="0"/>
    <cellStyle name="Normal 2" xfId="1"/>
    <cellStyle name="Normal 2 2" xfId="3"/>
    <cellStyle name="Normal 2 2 2" xfId="12"/>
    <cellStyle name="Normal 2 2 2 2" xfId="29"/>
    <cellStyle name="Normal 2 2 2 3" xfId="30"/>
    <cellStyle name="Normal 2 2 3" xfId="28"/>
    <cellStyle name="Normal 2 3" xfId="7"/>
    <cellStyle name="Normal 2 3 2" xfId="32"/>
    <cellStyle name="Normal 2 3 3" xfId="31"/>
    <cellStyle name="Normal 2 4" xfId="8"/>
    <cellStyle name="Normal 2 5" xfId="9"/>
    <cellStyle name="Normal 3" xfId="2"/>
    <cellStyle name="Normal 3 2" xfId="33"/>
    <cellStyle name="Normal 4" xfId="10"/>
    <cellStyle name="Normal 4 2" xfId="34"/>
    <cellStyle name="Normal 5" xfId="13"/>
    <cellStyle name="Normal 5 2" xfId="14"/>
    <cellStyle name="Porcentual 2" xfId="1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3" Type="http://schemas.openxmlformats.org/officeDocument/2006/relationships/image" Target="../media/image4.jpe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3" Type="http://schemas.openxmlformats.org/officeDocument/2006/relationships/image" Target="../media/image4.jpeg"/><Relationship Id="rId2" Type="http://schemas.openxmlformats.org/officeDocument/2006/relationships/image" Target="../media/image3.jpeg"/><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2" Type="http://schemas.openxmlformats.org/officeDocument/2006/relationships/image" Target="../media/image6.jpeg"/><Relationship Id="rId1" Type="http://schemas.openxmlformats.org/officeDocument/2006/relationships/image" Target="../media/image5.jpeg"/></Relationships>
</file>

<file path=xl/drawings/_rels/drawing5.xml.rels><?xml version="1.0" encoding="UTF-8" standalone="yes"?>
<Relationships xmlns="http://schemas.openxmlformats.org/package/2006/relationships"><Relationship Id="rId2" Type="http://schemas.openxmlformats.org/officeDocument/2006/relationships/image" Target="../media/image7.jpeg"/><Relationship Id="rId1" Type="http://schemas.openxmlformats.org/officeDocument/2006/relationships/image" Target="../media/image5.jpeg"/></Relationships>
</file>

<file path=xl/drawings/drawing1.xml><?xml version="1.0" encoding="utf-8"?>
<xdr:wsDr xmlns:xdr="http://schemas.openxmlformats.org/drawingml/2006/spreadsheetDrawing" xmlns:a="http://schemas.openxmlformats.org/drawingml/2006/main">
  <xdr:twoCellAnchor>
    <xdr:from>
      <xdr:col>6</xdr:col>
      <xdr:colOff>238124</xdr:colOff>
      <xdr:row>0</xdr:row>
      <xdr:rowOff>61632</xdr:rowOff>
    </xdr:from>
    <xdr:to>
      <xdr:col>9</xdr:col>
      <xdr:colOff>632256</xdr:colOff>
      <xdr:row>3</xdr:row>
      <xdr:rowOff>76200</xdr:rowOff>
    </xdr:to>
    <xdr:pic>
      <xdr:nvPicPr>
        <xdr:cNvPr id="2" name="WordPictureWatermark652234627">
          <a:extLst>
            <a:ext uri="{FF2B5EF4-FFF2-40B4-BE49-F238E27FC236}">
              <a16:creationId xmlns:a16="http://schemas.microsoft.com/office/drawing/2014/main" xmlns="" id="{068CAEB1-DE6D-41EA-A9CF-C127B0AE47CC}"/>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6853" t="3656" r="21259" b="88666"/>
        <a:stretch/>
      </xdr:blipFill>
      <xdr:spPr bwMode="auto">
        <a:xfrm>
          <a:off x="4933949" y="61632"/>
          <a:ext cx="2632507" cy="58606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202293</xdr:colOff>
      <xdr:row>20</xdr:row>
      <xdr:rowOff>1307</xdr:rowOff>
    </xdr:from>
    <xdr:to>
      <xdr:col>11</xdr:col>
      <xdr:colOff>641091</xdr:colOff>
      <xdr:row>24</xdr:row>
      <xdr:rowOff>131536</xdr:rowOff>
    </xdr:to>
    <xdr:pic>
      <xdr:nvPicPr>
        <xdr:cNvPr id="4" name="WordPictureWatermark652234627">
          <a:extLst>
            <a:ext uri="{FF2B5EF4-FFF2-40B4-BE49-F238E27FC236}">
              <a16:creationId xmlns:a16="http://schemas.microsoft.com/office/drawing/2014/main" xmlns="" id="{99894E65-EED2-436E-8B7F-382E16057D64}"/>
            </a:ext>
          </a:extLst>
        </xdr:cNvPr>
        <xdr:cNvPicPr>
          <a:picLocks noChangeAspect="1" noChangeArrowheads="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10210" t="91591" r="23636" b="3107"/>
        <a:stretch/>
      </xdr:blipFill>
      <xdr:spPr bwMode="auto">
        <a:xfrm>
          <a:off x="2885168" y="9796182"/>
          <a:ext cx="6376048" cy="70172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254453</xdr:colOff>
      <xdr:row>45</xdr:row>
      <xdr:rowOff>101092</xdr:rowOff>
    </xdr:from>
    <xdr:to>
      <xdr:col>11</xdr:col>
      <xdr:colOff>693251</xdr:colOff>
      <xdr:row>49</xdr:row>
      <xdr:rowOff>40821</xdr:rowOff>
    </xdr:to>
    <xdr:pic>
      <xdr:nvPicPr>
        <xdr:cNvPr id="6" name="WordPictureWatermark652234627">
          <a:extLst>
            <a:ext uri="{FF2B5EF4-FFF2-40B4-BE49-F238E27FC236}">
              <a16:creationId xmlns:a16="http://schemas.microsoft.com/office/drawing/2014/main" xmlns="" id="{D07A98D0-5CC9-471C-9015-02DC9889FED1}"/>
            </a:ext>
          </a:extLst>
        </xdr:cNvPr>
        <xdr:cNvPicPr>
          <a:picLocks noChangeAspect="1" noChangeArrowheads="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10210" t="91591" r="23636" b="3107"/>
        <a:stretch/>
      </xdr:blipFill>
      <xdr:spPr bwMode="auto">
        <a:xfrm>
          <a:off x="2935060" y="22702556"/>
          <a:ext cx="6385120" cy="70172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7</xdr:col>
      <xdr:colOff>497540</xdr:colOff>
      <xdr:row>0</xdr:row>
      <xdr:rowOff>83483</xdr:rowOff>
    </xdr:from>
    <xdr:to>
      <xdr:col>10</xdr:col>
      <xdr:colOff>1022359</xdr:colOff>
      <xdr:row>3</xdr:row>
      <xdr:rowOff>145676</xdr:rowOff>
    </xdr:to>
    <xdr:pic>
      <xdr:nvPicPr>
        <xdr:cNvPr id="4" name="WordPictureWatermark652234627">
          <a:extLst>
            <a:ext uri="{FF2B5EF4-FFF2-40B4-BE49-F238E27FC236}">
              <a16:creationId xmlns:a16="http://schemas.microsoft.com/office/drawing/2014/main" xmlns="" id="{98F6212D-0432-4222-8C81-59F6467D2156}"/>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6853" t="3656" r="21259" b="88666"/>
        <a:stretch/>
      </xdr:blipFill>
      <xdr:spPr bwMode="auto">
        <a:xfrm>
          <a:off x="5024716" y="83483"/>
          <a:ext cx="2653937" cy="6336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168089</xdr:colOff>
      <xdr:row>24</xdr:row>
      <xdr:rowOff>3395382</xdr:rowOff>
    </xdr:from>
    <xdr:to>
      <xdr:col>10</xdr:col>
      <xdr:colOff>1826559</xdr:colOff>
      <xdr:row>25</xdr:row>
      <xdr:rowOff>425824</xdr:rowOff>
    </xdr:to>
    <xdr:pic>
      <xdr:nvPicPr>
        <xdr:cNvPr id="5" name="WordPictureWatermark652234627">
          <a:extLst>
            <a:ext uri="{FF2B5EF4-FFF2-40B4-BE49-F238E27FC236}">
              <a16:creationId xmlns:a16="http://schemas.microsoft.com/office/drawing/2014/main" xmlns="" id="{ED12822E-6F58-407D-A9E1-56F4E4675527}"/>
            </a:ext>
          </a:extLst>
        </xdr:cNvPr>
        <xdr:cNvPicPr>
          <a:picLocks noChangeAspect="1" noChangeArrowheads="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10210" t="91591" r="23636" b="3107"/>
        <a:stretch/>
      </xdr:blipFill>
      <xdr:spPr bwMode="auto">
        <a:xfrm>
          <a:off x="3641913" y="9110382"/>
          <a:ext cx="4840940" cy="54908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627529</xdr:colOff>
      <xdr:row>67</xdr:row>
      <xdr:rowOff>179294</xdr:rowOff>
    </xdr:from>
    <xdr:to>
      <xdr:col>10</xdr:col>
      <xdr:colOff>1496544</xdr:colOff>
      <xdr:row>70</xdr:row>
      <xdr:rowOff>74519</xdr:rowOff>
    </xdr:to>
    <xdr:pic>
      <xdr:nvPicPr>
        <xdr:cNvPr id="7" name="WordPictureWatermark652234627">
          <a:extLst>
            <a:ext uri="{FF2B5EF4-FFF2-40B4-BE49-F238E27FC236}">
              <a16:creationId xmlns:a16="http://schemas.microsoft.com/office/drawing/2014/main" xmlns="" id="{8888E61F-50BE-4935-B432-2E1D3E7302E4}"/>
            </a:ext>
          </a:extLst>
        </xdr:cNvPr>
        <xdr:cNvPicPr>
          <a:picLocks noChangeAspect="1" noChangeArrowheads="1"/>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l="10210" t="91591" r="23636" b="3107"/>
        <a:stretch/>
      </xdr:blipFill>
      <xdr:spPr bwMode="auto">
        <a:xfrm>
          <a:off x="4101353" y="19050000"/>
          <a:ext cx="4051485" cy="466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7</xdr:col>
      <xdr:colOff>403412</xdr:colOff>
      <xdr:row>26</xdr:row>
      <xdr:rowOff>56028</xdr:rowOff>
    </xdr:from>
    <xdr:to>
      <xdr:col>10</xdr:col>
      <xdr:colOff>928231</xdr:colOff>
      <xdr:row>29</xdr:row>
      <xdr:rowOff>100852</xdr:rowOff>
    </xdr:to>
    <xdr:pic>
      <xdr:nvPicPr>
        <xdr:cNvPr id="8" name="WordPictureWatermark652234627">
          <a:extLst>
            <a:ext uri="{FF2B5EF4-FFF2-40B4-BE49-F238E27FC236}">
              <a16:creationId xmlns:a16="http://schemas.microsoft.com/office/drawing/2014/main" xmlns="" id="{044E5BDC-AE25-469A-8144-76742150A4B6}"/>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6853" t="3656" r="21259" b="88666"/>
        <a:stretch/>
      </xdr:blipFill>
      <xdr:spPr bwMode="auto">
        <a:xfrm>
          <a:off x="4930588" y="9883587"/>
          <a:ext cx="2653937" cy="61632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7</xdr:col>
      <xdr:colOff>497540</xdr:colOff>
      <xdr:row>0</xdr:row>
      <xdr:rowOff>83483</xdr:rowOff>
    </xdr:from>
    <xdr:to>
      <xdr:col>10</xdr:col>
      <xdr:colOff>1022359</xdr:colOff>
      <xdr:row>3</xdr:row>
      <xdr:rowOff>145676</xdr:rowOff>
    </xdr:to>
    <xdr:pic>
      <xdr:nvPicPr>
        <xdr:cNvPr id="2" name="WordPictureWatermark652234627">
          <a:extLst>
            <a:ext uri="{FF2B5EF4-FFF2-40B4-BE49-F238E27FC236}">
              <a16:creationId xmlns:a16="http://schemas.microsoft.com/office/drawing/2014/main" xmlns="" id="{1AEB19A6-72EF-4C68-B5B2-A4583BE75A71}"/>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6853" t="3656" r="21259" b="88666"/>
        <a:stretch/>
      </xdr:blipFill>
      <xdr:spPr bwMode="auto">
        <a:xfrm>
          <a:off x="5021915" y="83483"/>
          <a:ext cx="2658419" cy="6336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168089</xdr:colOff>
      <xdr:row>24</xdr:row>
      <xdr:rowOff>3395382</xdr:rowOff>
    </xdr:from>
    <xdr:to>
      <xdr:col>10</xdr:col>
      <xdr:colOff>1826559</xdr:colOff>
      <xdr:row>25</xdr:row>
      <xdr:rowOff>425824</xdr:rowOff>
    </xdr:to>
    <xdr:pic>
      <xdr:nvPicPr>
        <xdr:cNvPr id="3" name="WordPictureWatermark652234627">
          <a:extLst>
            <a:ext uri="{FF2B5EF4-FFF2-40B4-BE49-F238E27FC236}">
              <a16:creationId xmlns:a16="http://schemas.microsoft.com/office/drawing/2014/main" xmlns="" id="{EAE20885-5F41-41FF-A6BF-A50482224752}"/>
            </a:ext>
          </a:extLst>
        </xdr:cNvPr>
        <xdr:cNvPicPr>
          <a:picLocks noChangeAspect="1" noChangeArrowheads="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10210" t="91591" r="23636" b="3107"/>
        <a:stretch/>
      </xdr:blipFill>
      <xdr:spPr bwMode="auto">
        <a:xfrm>
          <a:off x="3635189" y="9100857"/>
          <a:ext cx="4849345" cy="54516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627529</xdr:colOff>
      <xdr:row>67</xdr:row>
      <xdr:rowOff>179294</xdr:rowOff>
    </xdr:from>
    <xdr:to>
      <xdr:col>10</xdr:col>
      <xdr:colOff>1496544</xdr:colOff>
      <xdr:row>70</xdr:row>
      <xdr:rowOff>74519</xdr:rowOff>
    </xdr:to>
    <xdr:pic>
      <xdr:nvPicPr>
        <xdr:cNvPr id="4" name="WordPictureWatermark652234627">
          <a:extLst>
            <a:ext uri="{FF2B5EF4-FFF2-40B4-BE49-F238E27FC236}">
              <a16:creationId xmlns:a16="http://schemas.microsoft.com/office/drawing/2014/main" xmlns="" id="{8581CE0B-CB10-46E2-AF7C-7050E3D39975}"/>
            </a:ext>
          </a:extLst>
        </xdr:cNvPr>
        <xdr:cNvPicPr>
          <a:picLocks noChangeAspect="1" noChangeArrowheads="1"/>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l="10210" t="91591" r="23636" b="3107"/>
        <a:stretch/>
      </xdr:blipFill>
      <xdr:spPr bwMode="auto">
        <a:xfrm>
          <a:off x="4094629" y="19019744"/>
          <a:ext cx="4059890" cy="466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7</xdr:col>
      <xdr:colOff>403412</xdr:colOff>
      <xdr:row>26</xdr:row>
      <xdr:rowOff>56028</xdr:rowOff>
    </xdr:from>
    <xdr:to>
      <xdr:col>10</xdr:col>
      <xdr:colOff>928231</xdr:colOff>
      <xdr:row>29</xdr:row>
      <xdr:rowOff>100852</xdr:rowOff>
    </xdr:to>
    <xdr:pic>
      <xdr:nvPicPr>
        <xdr:cNvPr id="5" name="WordPictureWatermark652234627">
          <a:extLst>
            <a:ext uri="{FF2B5EF4-FFF2-40B4-BE49-F238E27FC236}">
              <a16:creationId xmlns:a16="http://schemas.microsoft.com/office/drawing/2014/main" xmlns="" id="{647E5EA6-82A2-41F0-883B-DC5A9BAF0BCF}"/>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6853" t="3656" r="21259" b="88666"/>
        <a:stretch/>
      </xdr:blipFill>
      <xdr:spPr bwMode="auto">
        <a:xfrm>
          <a:off x="4927787" y="9866778"/>
          <a:ext cx="2658419" cy="61632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2</xdr:col>
      <xdr:colOff>1352551</xdr:colOff>
      <xdr:row>0</xdr:row>
      <xdr:rowOff>47626</xdr:rowOff>
    </xdr:from>
    <xdr:to>
      <xdr:col>3</xdr:col>
      <xdr:colOff>2486026</xdr:colOff>
      <xdr:row>2</xdr:row>
      <xdr:rowOff>161925</xdr:rowOff>
    </xdr:to>
    <xdr:pic>
      <xdr:nvPicPr>
        <xdr:cNvPr id="3" name="WordPictureWatermark652234627">
          <a:extLst>
            <a:ext uri="{FF2B5EF4-FFF2-40B4-BE49-F238E27FC236}">
              <a16:creationId xmlns:a16="http://schemas.microsoft.com/office/drawing/2014/main" xmlns="" id="{A0EB781E-2BF8-4C6D-8DBE-192B0FD09608}"/>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6853" t="3656" r="21259" b="88666"/>
        <a:stretch/>
      </xdr:blipFill>
      <xdr:spPr bwMode="auto">
        <a:xfrm>
          <a:off x="3314701" y="47626"/>
          <a:ext cx="2552700" cy="48577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838200</xdr:colOff>
      <xdr:row>25</xdr:row>
      <xdr:rowOff>1085850</xdr:rowOff>
    </xdr:from>
    <xdr:to>
      <xdr:col>3</xdr:col>
      <xdr:colOff>3602371</xdr:colOff>
      <xdr:row>26</xdr:row>
      <xdr:rowOff>358589</xdr:rowOff>
    </xdr:to>
    <xdr:pic>
      <xdr:nvPicPr>
        <xdr:cNvPr id="4" name="WordPictureWatermark652234627">
          <a:extLst>
            <a:ext uri="{FF2B5EF4-FFF2-40B4-BE49-F238E27FC236}">
              <a16:creationId xmlns:a16="http://schemas.microsoft.com/office/drawing/2014/main" xmlns="" id="{4CCF2AE0-44F5-42DB-B2EE-20E49E13E028}"/>
            </a:ext>
          </a:extLst>
        </xdr:cNvPr>
        <xdr:cNvPicPr>
          <a:picLocks noChangeAspect="1" noChangeArrowheads="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10210" t="91591" r="23636" b="3107"/>
        <a:stretch/>
      </xdr:blipFill>
      <xdr:spPr bwMode="auto">
        <a:xfrm>
          <a:off x="1600200" y="7219950"/>
          <a:ext cx="5383546" cy="43478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4</xdr:col>
      <xdr:colOff>95250</xdr:colOff>
      <xdr:row>0</xdr:row>
      <xdr:rowOff>38100</xdr:rowOff>
    </xdr:from>
    <xdr:to>
      <xdr:col>6</xdr:col>
      <xdr:colOff>276225</xdr:colOff>
      <xdr:row>2</xdr:row>
      <xdr:rowOff>142874</xdr:rowOff>
    </xdr:to>
    <xdr:pic>
      <xdr:nvPicPr>
        <xdr:cNvPr id="3" name="WordPictureWatermark652234627">
          <a:extLst>
            <a:ext uri="{FF2B5EF4-FFF2-40B4-BE49-F238E27FC236}">
              <a16:creationId xmlns:a16="http://schemas.microsoft.com/office/drawing/2014/main" xmlns="" id="{EDCF3566-BB92-47FB-9280-7A694B25069E}"/>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6853" t="3656" r="21259" b="88666"/>
        <a:stretch/>
      </xdr:blipFill>
      <xdr:spPr bwMode="auto">
        <a:xfrm>
          <a:off x="3333750" y="38100"/>
          <a:ext cx="2552700" cy="48577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352425</xdr:colOff>
      <xdr:row>23</xdr:row>
      <xdr:rowOff>371475</xdr:rowOff>
    </xdr:from>
    <xdr:to>
      <xdr:col>6</xdr:col>
      <xdr:colOff>866775</xdr:colOff>
      <xdr:row>23</xdr:row>
      <xdr:rowOff>863414</xdr:rowOff>
    </xdr:to>
    <xdr:pic>
      <xdr:nvPicPr>
        <xdr:cNvPr id="4" name="WordPictureWatermark652234627">
          <a:extLst>
            <a:ext uri="{FF2B5EF4-FFF2-40B4-BE49-F238E27FC236}">
              <a16:creationId xmlns:a16="http://schemas.microsoft.com/office/drawing/2014/main" xmlns="" id="{F8200385-266D-456F-9AC9-769C79259970}"/>
            </a:ext>
          </a:extLst>
        </xdr:cNvPr>
        <xdr:cNvPicPr>
          <a:picLocks noChangeAspect="1" noChangeArrowheads="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10210" t="91591" r="23636" b="3107"/>
        <a:stretch/>
      </xdr:blipFill>
      <xdr:spPr bwMode="auto">
        <a:xfrm>
          <a:off x="2390775" y="7077075"/>
          <a:ext cx="4086225" cy="49193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4:W65"/>
  <sheetViews>
    <sheetView topLeftCell="E22" zoomScale="110" zoomScaleNormal="110" workbookViewId="0">
      <selection activeCell="N28" sqref="N28"/>
    </sheetView>
  </sheetViews>
  <sheetFormatPr baseColWidth="10" defaultRowHeight="14.25"/>
  <cols>
    <col min="1" max="1" width="2.140625" style="62" customWidth="1"/>
    <col min="2" max="2" width="8.140625" style="62" customWidth="1"/>
    <col min="3" max="3" width="10.42578125" style="62" bestFit="1" customWidth="1"/>
    <col min="4" max="4" width="19.42578125" style="62" bestFit="1" customWidth="1"/>
    <col min="5" max="5" width="9" style="62" bestFit="1" customWidth="1"/>
    <col min="6" max="6" width="17.140625" style="62" bestFit="1" customWidth="1"/>
    <col min="7" max="8" width="13.42578125" style="62" bestFit="1" customWidth="1"/>
    <col min="9" max="9" width="8" style="62" bestFit="1" customWidth="1"/>
    <col min="10" max="10" width="17" style="63" customWidth="1"/>
    <col min="11" max="11" width="11.28515625" style="62" customWidth="1"/>
    <col min="12" max="12" width="11" style="62" bestFit="1" customWidth="1"/>
    <col min="13" max="13" width="10" style="63" customWidth="1"/>
    <col min="14" max="14" width="22.85546875" style="62" customWidth="1"/>
    <col min="15" max="15" width="9.42578125" style="62" bestFit="1" customWidth="1"/>
    <col min="16" max="16384" width="11.42578125" style="62"/>
  </cols>
  <sheetData>
    <row r="4" spans="2:23" ht="10.5" customHeight="1" thickBot="1"/>
    <row r="5" spans="2:23" s="65" customFormat="1" ht="18">
      <c r="B5" s="221" t="s">
        <v>67</v>
      </c>
      <c r="C5" s="222"/>
      <c r="D5" s="222"/>
      <c r="E5" s="222"/>
      <c r="F5" s="222"/>
      <c r="G5" s="222"/>
      <c r="H5" s="222"/>
      <c r="I5" s="222"/>
      <c r="J5" s="222"/>
      <c r="K5" s="222"/>
      <c r="L5" s="222"/>
      <c r="M5" s="222"/>
      <c r="N5" s="222"/>
      <c r="O5" s="223"/>
      <c r="P5" s="64"/>
      <c r="Q5" s="64"/>
      <c r="R5" s="64"/>
      <c r="S5" s="64"/>
      <c r="T5" s="64"/>
      <c r="U5" s="64"/>
      <c r="V5" s="64"/>
      <c r="W5" s="64"/>
    </row>
    <row r="6" spans="2:23" s="65" customFormat="1" ht="18">
      <c r="B6" s="224" t="s">
        <v>68</v>
      </c>
      <c r="C6" s="225"/>
      <c r="D6" s="225"/>
      <c r="E6" s="225"/>
      <c r="F6" s="225"/>
      <c r="G6" s="225"/>
      <c r="H6" s="225"/>
      <c r="I6" s="225"/>
      <c r="J6" s="225"/>
      <c r="K6" s="225"/>
      <c r="L6" s="225"/>
      <c r="M6" s="225"/>
      <c r="N6" s="225"/>
      <c r="O6" s="226"/>
      <c r="P6" s="64"/>
      <c r="Q6" s="64"/>
      <c r="R6" s="64"/>
      <c r="S6" s="64"/>
      <c r="T6" s="64"/>
      <c r="U6" s="64"/>
      <c r="V6" s="64"/>
      <c r="W6" s="64"/>
    </row>
    <row r="7" spans="2:23" s="65" customFormat="1" ht="45" customHeight="1">
      <c r="B7" s="227" t="s">
        <v>94</v>
      </c>
      <c r="C7" s="228"/>
      <c r="D7" s="228"/>
      <c r="E7" s="228"/>
      <c r="F7" s="228"/>
      <c r="G7" s="228"/>
      <c r="H7" s="228"/>
      <c r="I7" s="228"/>
      <c r="J7" s="229"/>
      <c r="K7" s="230" t="s">
        <v>88</v>
      </c>
      <c r="L7" s="231"/>
      <c r="M7" s="231"/>
      <c r="N7" s="231"/>
      <c r="O7" s="232"/>
      <c r="P7" s="66"/>
      <c r="Q7" s="66"/>
      <c r="R7" s="66"/>
      <c r="S7" s="66"/>
      <c r="T7" s="66"/>
      <c r="U7" s="66"/>
      <c r="V7" s="66"/>
      <c r="W7" s="66"/>
    </row>
    <row r="8" spans="2:23" s="65" customFormat="1" ht="15.75">
      <c r="B8" s="212" t="s">
        <v>85</v>
      </c>
      <c r="C8" s="213"/>
      <c r="D8" s="213"/>
      <c r="E8" s="213"/>
      <c r="F8" s="213"/>
      <c r="G8" s="213"/>
      <c r="H8" s="213"/>
      <c r="I8" s="213"/>
      <c r="J8" s="213"/>
      <c r="K8" s="213"/>
      <c r="L8" s="213"/>
      <c r="M8" s="213"/>
      <c r="N8" s="213"/>
      <c r="O8" s="214"/>
      <c r="P8" s="64"/>
      <c r="Q8" s="64"/>
      <c r="R8" s="64"/>
      <c r="S8" s="64"/>
      <c r="T8" s="64"/>
      <c r="U8" s="64"/>
      <c r="V8" s="64"/>
      <c r="W8" s="64"/>
    </row>
    <row r="9" spans="2:23" s="65" customFormat="1" ht="15.75">
      <c r="B9" s="212" t="s">
        <v>83</v>
      </c>
      <c r="C9" s="213"/>
      <c r="D9" s="213"/>
      <c r="E9" s="213"/>
      <c r="F9" s="213"/>
      <c r="G9" s="213"/>
      <c r="H9" s="213"/>
      <c r="I9" s="213"/>
      <c r="J9" s="213"/>
      <c r="K9" s="213"/>
      <c r="L9" s="213"/>
      <c r="M9" s="213"/>
      <c r="N9" s="213"/>
      <c r="O9" s="214"/>
      <c r="P9" s="64"/>
      <c r="Q9" s="64"/>
      <c r="R9" s="64"/>
      <c r="S9" s="64"/>
      <c r="T9" s="64"/>
      <c r="U9" s="64"/>
      <c r="V9" s="64"/>
      <c r="W9" s="64"/>
    </row>
    <row r="10" spans="2:23" s="65" customFormat="1" ht="15.75">
      <c r="B10" s="212" t="s">
        <v>105</v>
      </c>
      <c r="C10" s="213"/>
      <c r="D10" s="213"/>
      <c r="E10" s="213"/>
      <c r="F10" s="213"/>
      <c r="G10" s="213"/>
      <c r="H10" s="213"/>
      <c r="I10" s="213"/>
      <c r="J10" s="213"/>
      <c r="K10" s="213"/>
      <c r="L10" s="213"/>
      <c r="M10" s="213"/>
      <c r="N10" s="213"/>
      <c r="O10" s="214"/>
      <c r="P10" s="64"/>
      <c r="Q10" s="64"/>
      <c r="R10" s="64"/>
      <c r="S10" s="64"/>
      <c r="T10" s="64"/>
      <c r="U10" s="64"/>
      <c r="V10" s="64"/>
      <c r="W10" s="64"/>
    </row>
    <row r="11" spans="2:23" s="65" customFormat="1" ht="15.75">
      <c r="B11" s="212" t="s">
        <v>106</v>
      </c>
      <c r="C11" s="213"/>
      <c r="D11" s="213"/>
      <c r="E11" s="213"/>
      <c r="F11" s="213"/>
      <c r="G11" s="213"/>
      <c r="H11" s="213"/>
      <c r="I11" s="213"/>
      <c r="J11" s="213"/>
      <c r="K11" s="213"/>
      <c r="L11" s="213"/>
      <c r="M11" s="213"/>
      <c r="N11" s="213"/>
      <c r="O11" s="214"/>
      <c r="P11" s="64"/>
      <c r="Q11" s="64"/>
      <c r="R11" s="64"/>
      <c r="S11" s="64"/>
      <c r="T11" s="64"/>
      <c r="U11" s="64"/>
      <c r="V11" s="64"/>
      <c r="W11" s="64"/>
    </row>
    <row r="12" spans="2:23" s="65" customFormat="1" ht="16.5" thickBot="1">
      <c r="B12" s="215" t="s">
        <v>70</v>
      </c>
      <c r="C12" s="216"/>
      <c r="D12" s="216"/>
      <c r="E12" s="216"/>
      <c r="F12" s="216"/>
      <c r="G12" s="216"/>
      <c r="H12" s="216"/>
      <c r="I12" s="216"/>
      <c r="J12" s="216"/>
      <c r="K12" s="216"/>
      <c r="L12" s="216"/>
      <c r="M12" s="216"/>
      <c r="N12" s="216"/>
      <c r="O12" s="217"/>
      <c r="P12" s="64"/>
      <c r="Q12" s="64"/>
      <c r="R12" s="64"/>
      <c r="S12" s="64"/>
      <c r="T12" s="64"/>
      <c r="U12" s="64"/>
      <c r="V12" s="64"/>
      <c r="W12" s="64"/>
    </row>
    <row r="13" spans="2:23" s="65" customFormat="1" ht="21" thickBot="1">
      <c r="B13" s="218" t="s">
        <v>71</v>
      </c>
      <c r="C13" s="219"/>
      <c r="D13" s="219"/>
      <c r="E13" s="219"/>
      <c r="F13" s="219"/>
      <c r="G13" s="219"/>
      <c r="H13" s="219"/>
      <c r="I13" s="219"/>
      <c r="J13" s="219"/>
      <c r="K13" s="219"/>
      <c r="L13" s="219"/>
      <c r="M13" s="219"/>
      <c r="N13" s="219"/>
      <c r="O13" s="220"/>
    </row>
    <row r="14" spans="2:23" ht="8.25" customHeight="1" thickBot="1">
      <c r="B14" s="211"/>
      <c r="C14" s="211"/>
      <c r="D14" s="211"/>
      <c r="E14" s="211"/>
      <c r="F14" s="211"/>
      <c r="G14" s="211"/>
    </row>
    <row r="15" spans="2:23" s="68" customFormat="1" ht="36.75" thickBot="1">
      <c r="B15" s="53" t="s">
        <v>2</v>
      </c>
      <c r="C15" s="54" t="s">
        <v>3</v>
      </c>
      <c r="D15" s="55" t="s">
        <v>4</v>
      </c>
      <c r="E15" s="55" t="s">
        <v>5</v>
      </c>
      <c r="F15" s="55" t="s">
        <v>6</v>
      </c>
      <c r="G15" s="56" t="s">
        <v>7</v>
      </c>
      <c r="H15" s="57" t="s">
        <v>90</v>
      </c>
      <c r="I15" s="57" t="s">
        <v>9</v>
      </c>
      <c r="J15" s="58" t="s">
        <v>91</v>
      </c>
      <c r="K15" s="57" t="s">
        <v>11</v>
      </c>
      <c r="L15" s="57" t="s">
        <v>13</v>
      </c>
      <c r="M15" s="58" t="s">
        <v>15</v>
      </c>
      <c r="N15" s="57" t="s">
        <v>14</v>
      </c>
      <c r="O15" s="59" t="s">
        <v>12</v>
      </c>
      <c r="P15" s="67"/>
    </row>
    <row r="16" spans="2:23" s="68" customFormat="1" ht="168.75">
      <c r="B16" s="172" t="s">
        <v>89</v>
      </c>
      <c r="C16" s="173" t="s">
        <v>107</v>
      </c>
      <c r="D16" s="173" t="s">
        <v>100</v>
      </c>
      <c r="E16" s="174">
        <v>16676645</v>
      </c>
      <c r="F16" s="173" t="s">
        <v>99</v>
      </c>
      <c r="G16" s="175" t="s">
        <v>98</v>
      </c>
      <c r="H16" s="173" t="s">
        <v>108</v>
      </c>
      <c r="I16" s="173">
        <v>1.5</v>
      </c>
      <c r="J16" s="176">
        <v>309</v>
      </c>
      <c r="K16" s="177" t="s">
        <v>109</v>
      </c>
      <c r="L16" s="178">
        <v>44393</v>
      </c>
      <c r="M16" s="179">
        <v>0</v>
      </c>
      <c r="N16" s="180" t="s">
        <v>110</v>
      </c>
      <c r="O16" s="181" t="s">
        <v>111</v>
      </c>
      <c r="P16" s="67"/>
    </row>
    <row r="17" spans="2:16" s="68" customFormat="1" ht="146.25">
      <c r="B17" s="182" t="s">
        <v>89</v>
      </c>
      <c r="C17" s="183" t="s">
        <v>112</v>
      </c>
      <c r="D17" s="173" t="s">
        <v>100</v>
      </c>
      <c r="E17" s="174">
        <v>16676645</v>
      </c>
      <c r="F17" s="173" t="s">
        <v>99</v>
      </c>
      <c r="G17" s="175" t="s">
        <v>98</v>
      </c>
      <c r="H17" s="183" t="s">
        <v>97</v>
      </c>
      <c r="I17" s="183">
        <v>0.5</v>
      </c>
      <c r="J17" s="184">
        <v>137</v>
      </c>
      <c r="K17" s="177" t="s">
        <v>109</v>
      </c>
      <c r="L17" s="178">
        <v>44393</v>
      </c>
      <c r="M17" s="179">
        <v>0</v>
      </c>
      <c r="N17" s="185" t="s">
        <v>113</v>
      </c>
      <c r="O17" s="186" t="s">
        <v>114</v>
      </c>
      <c r="P17" s="67"/>
    </row>
    <row r="18" spans="2:16" ht="147" thickBot="1">
      <c r="B18" s="187" t="s">
        <v>89</v>
      </c>
      <c r="C18" s="175" t="s">
        <v>115</v>
      </c>
      <c r="D18" s="173" t="s">
        <v>100</v>
      </c>
      <c r="E18" s="174">
        <v>16676645</v>
      </c>
      <c r="F18" s="173" t="s">
        <v>99</v>
      </c>
      <c r="G18" s="175" t="s">
        <v>98</v>
      </c>
      <c r="H18" s="175" t="s">
        <v>102</v>
      </c>
      <c r="I18" s="188">
        <v>2.5</v>
      </c>
      <c r="J18" s="189">
        <v>495</v>
      </c>
      <c r="K18" s="177" t="s">
        <v>109</v>
      </c>
      <c r="L18" s="178">
        <v>44393</v>
      </c>
      <c r="M18" s="179">
        <v>0</v>
      </c>
      <c r="N18" s="185" t="s">
        <v>117</v>
      </c>
      <c r="O18" s="190" t="s">
        <v>116</v>
      </c>
    </row>
    <row r="19" spans="2:16" s="69" customFormat="1" ht="15" thickBot="1">
      <c r="B19" s="209" t="s">
        <v>103</v>
      </c>
      <c r="C19" s="210"/>
      <c r="D19" s="210"/>
      <c r="E19" s="210"/>
      <c r="F19" s="210"/>
      <c r="G19" s="210"/>
      <c r="H19" s="210"/>
      <c r="I19" s="210"/>
      <c r="J19" s="142">
        <f>SUM(J15:J18)</f>
        <v>941</v>
      </c>
      <c r="K19" s="143"/>
      <c r="L19" s="144"/>
      <c r="M19" s="145"/>
      <c r="N19" s="146"/>
      <c r="O19" s="147"/>
      <c r="P19" s="148"/>
    </row>
    <row r="20" spans="2:16" s="69" customFormat="1" ht="15">
      <c r="B20" s="149"/>
      <c r="C20" s="150"/>
      <c r="D20" s="149"/>
      <c r="E20" s="151"/>
      <c r="F20" s="150"/>
      <c r="G20" s="150"/>
      <c r="H20" s="150"/>
      <c r="I20" s="152"/>
      <c r="J20" s="153"/>
      <c r="K20" s="154"/>
      <c r="L20" s="155"/>
      <c r="M20" s="156"/>
      <c r="N20" s="157"/>
      <c r="O20" s="158"/>
      <c r="P20" s="148"/>
    </row>
    <row r="21" spans="2:16" s="69" customFormat="1" ht="15">
      <c r="B21" s="149"/>
      <c r="C21" s="150"/>
      <c r="D21" s="149"/>
      <c r="E21" s="151"/>
      <c r="F21" s="150"/>
      <c r="G21" s="150"/>
      <c r="H21" s="150"/>
      <c r="I21" s="152"/>
      <c r="J21" s="153"/>
      <c r="K21" s="154"/>
      <c r="L21" s="155"/>
      <c r="M21" s="156"/>
      <c r="N21" s="157"/>
      <c r="O21" s="158"/>
      <c r="P21" s="148"/>
    </row>
    <row r="22" spans="2:16" s="69" customFormat="1" ht="15">
      <c r="B22" s="149"/>
      <c r="C22" s="150"/>
      <c r="D22" s="149"/>
      <c r="E22" s="151"/>
      <c r="F22" s="150"/>
      <c r="G22" s="150"/>
      <c r="H22" s="150"/>
      <c r="I22" s="152"/>
      <c r="J22" s="153"/>
      <c r="K22" s="154"/>
      <c r="L22" s="155"/>
      <c r="M22" s="156"/>
      <c r="N22" s="157"/>
      <c r="O22" s="158"/>
      <c r="P22" s="148"/>
    </row>
    <row r="23" spans="2:16" s="69" customFormat="1" ht="15">
      <c r="B23" s="149"/>
      <c r="C23" s="150"/>
      <c r="D23" s="149"/>
      <c r="E23" s="151"/>
      <c r="F23" s="150"/>
      <c r="G23" s="150"/>
      <c r="H23" s="150"/>
      <c r="I23" s="152"/>
      <c r="J23" s="153"/>
      <c r="K23" s="154"/>
      <c r="L23" s="155"/>
      <c r="M23" s="156"/>
      <c r="N23" s="157"/>
      <c r="O23" s="158"/>
      <c r="P23" s="148"/>
    </row>
    <row r="24" spans="2:16" s="69" customFormat="1" ht="15">
      <c r="B24" s="149"/>
      <c r="C24" s="150"/>
      <c r="D24" s="149"/>
      <c r="E24" s="151"/>
      <c r="F24" s="150"/>
      <c r="G24" s="150"/>
      <c r="H24" s="150"/>
      <c r="I24" s="152"/>
      <c r="J24" s="153"/>
      <c r="K24" s="154"/>
      <c r="L24" s="155"/>
      <c r="M24" s="156"/>
      <c r="N24" s="157"/>
      <c r="O24" s="158"/>
      <c r="P24" s="148"/>
    </row>
    <row r="25" spans="2:16" s="69" customFormat="1" ht="15.75" thickBot="1">
      <c r="B25" s="149"/>
      <c r="C25" s="150"/>
      <c r="D25" s="149"/>
      <c r="E25" s="151"/>
      <c r="F25" s="150"/>
      <c r="G25" s="150"/>
      <c r="H25" s="150"/>
      <c r="I25" s="152"/>
      <c r="J25" s="153"/>
      <c r="K25" s="154"/>
      <c r="L25" s="155"/>
      <c r="M25" s="156"/>
      <c r="N25" s="157"/>
      <c r="O25" s="158"/>
      <c r="P25" s="148"/>
    </row>
    <row r="26" spans="2:16" s="69" customFormat="1" ht="15" thickBot="1">
      <c r="B26" s="209" t="s">
        <v>104</v>
      </c>
      <c r="C26" s="210"/>
      <c r="D26" s="210"/>
      <c r="E26" s="210"/>
      <c r="F26" s="210"/>
      <c r="G26" s="210"/>
      <c r="H26" s="210"/>
      <c r="I26" s="210"/>
      <c r="J26" s="159">
        <f>SUM(J19:J22)</f>
        <v>941</v>
      </c>
      <c r="K26" s="143"/>
      <c r="L26" s="144"/>
      <c r="M26" s="145"/>
      <c r="N26" s="146"/>
      <c r="O26" s="147"/>
      <c r="P26" s="148"/>
    </row>
    <row r="27" spans="2:16" ht="185.25" customHeight="1">
      <c r="B27" s="187" t="s">
        <v>89</v>
      </c>
      <c r="C27" s="175" t="s">
        <v>118</v>
      </c>
      <c r="D27" s="183" t="s">
        <v>119</v>
      </c>
      <c r="E27" s="174">
        <v>52620069</v>
      </c>
      <c r="F27" s="175" t="s">
        <v>99</v>
      </c>
      <c r="G27" s="175" t="s">
        <v>98</v>
      </c>
      <c r="H27" s="175" t="s">
        <v>120</v>
      </c>
      <c r="I27" s="188">
        <v>2.5</v>
      </c>
      <c r="J27" s="189">
        <v>723</v>
      </c>
      <c r="K27" s="177" t="s">
        <v>109</v>
      </c>
      <c r="L27" s="178">
        <v>44393</v>
      </c>
      <c r="M27" s="179">
        <v>0</v>
      </c>
      <c r="N27" s="185" t="s">
        <v>122</v>
      </c>
      <c r="O27" s="190" t="s">
        <v>121</v>
      </c>
    </row>
    <row r="28" spans="2:16" ht="135">
      <c r="B28" s="187" t="s">
        <v>89</v>
      </c>
      <c r="C28" s="175" t="s">
        <v>123</v>
      </c>
      <c r="D28" s="183" t="s">
        <v>124</v>
      </c>
      <c r="E28" s="174">
        <v>8012172</v>
      </c>
      <c r="F28" s="175" t="s">
        <v>99</v>
      </c>
      <c r="G28" s="175" t="s">
        <v>98</v>
      </c>
      <c r="H28" s="175" t="s">
        <v>97</v>
      </c>
      <c r="I28" s="188">
        <v>1.5</v>
      </c>
      <c r="J28" s="189">
        <v>400</v>
      </c>
      <c r="K28" s="177" t="s">
        <v>109</v>
      </c>
      <c r="L28" s="178">
        <v>44393</v>
      </c>
      <c r="M28" s="179">
        <v>0</v>
      </c>
      <c r="N28" s="185" t="s">
        <v>126</v>
      </c>
      <c r="O28" s="190" t="s">
        <v>125</v>
      </c>
    </row>
    <row r="29" spans="2:16" ht="203.25" thickBot="1">
      <c r="B29" s="187" t="s">
        <v>89</v>
      </c>
      <c r="C29" s="175" t="s">
        <v>118</v>
      </c>
      <c r="D29" s="183" t="s">
        <v>127</v>
      </c>
      <c r="E29" s="174">
        <v>38933381</v>
      </c>
      <c r="F29" s="175" t="s">
        <v>128</v>
      </c>
      <c r="G29" s="175" t="s">
        <v>101</v>
      </c>
      <c r="H29" s="175" t="s">
        <v>120</v>
      </c>
      <c r="I29" s="188">
        <v>2.5</v>
      </c>
      <c r="J29" s="189">
        <v>720</v>
      </c>
      <c r="K29" s="177" t="s">
        <v>109</v>
      </c>
      <c r="L29" s="178">
        <v>44393</v>
      </c>
      <c r="M29" s="179">
        <v>0</v>
      </c>
      <c r="N29" s="185" t="s">
        <v>130</v>
      </c>
      <c r="O29" s="190" t="s">
        <v>129</v>
      </c>
    </row>
    <row r="30" spans="2:16" s="69" customFormat="1" ht="15" thickBot="1">
      <c r="B30" s="209" t="s">
        <v>103</v>
      </c>
      <c r="C30" s="210"/>
      <c r="D30" s="210"/>
      <c r="E30" s="210"/>
      <c r="F30" s="210"/>
      <c r="G30" s="210"/>
      <c r="H30" s="210"/>
      <c r="I30" s="210"/>
      <c r="J30" s="142">
        <f>SUM(J26:J29)</f>
        <v>2784</v>
      </c>
      <c r="K30" s="143"/>
      <c r="L30" s="144"/>
      <c r="M30" s="145"/>
      <c r="N30" s="146"/>
      <c r="O30" s="147"/>
      <c r="P30" s="148"/>
    </row>
    <row r="31" spans="2:16" s="69" customFormat="1" ht="15">
      <c r="B31" s="149"/>
      <c r="C31" s="150"/>
      <c r="D31" s="149"/>
      <c r="E31" s="151"/>
      <c r="F31" s="150"/>
      <c r="G31" s="150"/>
      <c r="H31" s="150"/>
      <c r="I31" s="152"/>
      <c r="J31" s="153"/>
      <c r="K31" s="154"/>
      <c r="L31" s="155"/>
      <c r="M31" s="156"/>
      <c r="N31" s="157"/>
      <c r="O31" s="158"/>
      <c r="P31" s="148"/>
    </row>
    <row r="32" spans="2:16" s="69" customFormat="1" ht="15.75" thickBot="1">
      <c r="B32" s="149"/>
      <c r="C32" s="150"/>
      <c r="D32" s="149"/>
      <c r="E32" s="151"/>
      <c r="F32" s="150"/>
      <c r="G32" s="150"/>
      <c r="H32" s="150"/>
      <c r="I32" s="152"/>
      <c r="J32" s="153"/>
      <c r="K32" s="154"/>
      <c r="L32" s="155"/>
      <c r="M32" s="156"/>
      <c r="N32" s="157"/>
      <c r="O32" s="158"/>
      <c r="P32" s="148"/>
    </row>
    <row r="33" spans="2:16" s="69" customFormat="1" ht="15" thickBot="1">
      <c r="B33" s="209" t="s">
        <v>104</v>
      </c>
      <c r="C33" s="210"/>
      <c r="D33" s="210"/>
      <c r="E33" s="210"/>
      <c r="F33" s="210"/>
      <c r="G33" s="210"/>
      <c r="H33" s="210"/>
      <c r="I33" s="210"/>
      <c r="J33" s="159">
        <f>SUM(J30:J32)</f>
        <v>2784</v>
      </c>
      <c r="K33" s="143"/>
      <c r="L33" s="144"/>
      <c r="M33" s="145"/>
      <c r="N33" s="146"/>
      <c r="O33" s="147"/>
      <c r="P33" s="148"/>
    </row>
    <row r="34" spans="2:16" ht="203.25" thickBot="1">
      <c r="B34" s="187" t="s">
        <v>89</v>
      </c>
      <c r="C34" s="175" t="s">
        <v>118</v>
      </c>
      <c r="D34" s="183" t="s">
        <v>131</v>
      </c>
      <c r="E34" s="174"/>
      <c r="F34" s="175" t="s">
        <v>132</v>
      </c>
      <c r="G34" s="175" t="s">
        <v>101</v>
      </c>
      <c r="H34" s="175" t="s">
        <v>120</v>
      </c>
      <c r="I34" s="188">
        <v>2.5</v>
      </c>
      <c r="J34" s="189">
        <v>710</v>
      </c>
      <c r="K34" s="177" t="s">
        <v>109</v>
      </c>
      <c r="L34" s="178">
        <v>44393</v>
      </c>
      <c r="M34" s="179">
        <v>0</v>
      </c>
      <c r="N34" s="185" t="s">
        <v>134</v>
      </c>
      <c r="O34" s="190" t="s">
        <v>133</v>
      </c>
    </row>
    <row r="35" spans="2:16" s="69" customFormat="1" ht="15" thickBot="1">
      <c r="B35" s="209" t="s">
        <v>16</v>
      </c>
      <c r="C35" s="210"/>
      <c r="D35" s="210"/>
      <c r="E35" s="210"/>
      <c r="F35" s="210"/>
      <c r="G35" s="210"/>
      <c r="H35" s="210"/>
      <c r="I35" s="210"/>
      <c r="J35" s="142">
        <f>SUM(J33:J34)</f>
        <v>3494</v>
      </c>
      <c r="K35" s="143"/>
      <c r="L35" s="144"/>
      <c r="M35" s="145"/>
      <c r="N35" s="146"/>
      <c r="O35" s="147"/>
      <c r="P35" s="148"/>
    </row>
    <row r="36" spans="2:16" s="69" customFormat="1" ht="15">
      <c r="B36" s="149"/>
      <c r="C36" s="150"/>
      <c r="D36" s="149"/>
      <c r="E36" s="151"/>
      <c r="F36" s="150"/>
      <c r="G36" s="150"/>
      <c r="H36" s="150"/>
      <c r="I36" s="152"/>
      <c r="J36" s="153"/>
      <c r="K36" s="154"/>
      <c r="L36" s="155"/>
      <c r="M36" s="156"/>
      <c r="N36" s="157"/>
      <c r="O36" s="158"/>
      <c r="P36" s="148"/>
    </row>
    <row r="37" spans="2:16" s="69" customFormat="1" ht="15.75">
      <c r="B37" s="149"/>
      <c r="C37" s="150"/>
      <c r="D37" s="149"/>
      <c r="E37" s="151"/>
      <c r="F37" s="135" t="s">
        <v>72</v>
      </c>
      <c r="G37" s="150"/>
      <c r="H37" s="150"/>
      <c r="I37" s="152"/>
      <c r="J37" s="153"/>
      <c r="K37" s="137" t="s">
        <v>73</v>
      </c>
      <c r="L37" s="155"/>
      <c r="M37" s="156"/>
      <c r="N37" s="157"/>
      <c r="O37" s="158"/>
      <c r="P37" s="148"/>
    </row>
    <row r="38" spans="2:16" s="69" customFormat="1" ht="15">
      <c r="B38" s="149"/>
      <c r="C38" s="150"/>
      <c r="D38" s="149"/>
      <c r="E38" s="151"/>
      <c r="F38" s="150"/>
      <c r="G38" s="150"/>
      <c r="H38" s="150"/>
      <c r="I38" s="152"/>
      <c r="J38" s="153"/>
      <c r="K38" s="154"/>
      <c r="L38" s="155"/>
      <c r="M38" s="156"/>
      <c r="N38" s="157"/>
      <c r="O38" s="158"/>
      <c r="P38" s="148"/>
    </row>
    <row r="39" spans="2:16" s="69" customFormat="1" ht="15">
      <c r="B39" s="149"/>
      <c r="C39" s="150"/>
      <c r="D39" s="149"/>
      <c r="E39" s="151"/>
      <c r="F39" s="150"/>
      <c r="G39" s="150"/>
      <c r="H39" s="150"/>
      <c r="I39" s="152"/>
      <c r="J39" s="153"/>
      <c r="K39" s="154"/>
      <c r="L39" s="155"/>
      <c r="M39" s="156"/>
      <c r="N39" s="157"/>
      <c r="O39" s="158"/>
      <c r="P39" s="148"/>
    </row>
    <row r="40" spans="2:16" s="69" customFormat="1" ht="15">
      <c r="B40" s="149"/>
      <c r="C40" s="150"/>
      <c r="D40" s="149"/>
      <c r="E40" s="151"/>
      <c r="F40" s="150"/>
      <c r="G40" s="191" t="s">
        <v>144</v>
      </c>
      <c r="H40" s="150"/>
      <c r="I40" s="152"/>
      <c r="J40" s="153"/>
      <c r="K40" s="154"/>
      <c r="L40" s="155"/>
      <c r="M40" s="156"/>
      <c r="N40" s="157"/>
      <c r="O40" s="158"/>
      <c r="P40" s="148"/>
    </row>
    <row r="41" spans="2:16" s="69" customFormat="1" ht="54.75" customHeight="1">
      <c r="B41" s="149"/>
      <c r="C41" s="150"/>
      <c r="D41" s="149"/>
      <c r="E41" s="151"/>
      <c r="F41" s="150"/>
      <c r="G41" s="192" t="s">
        <v>68</v>
      </c>
      <c r="H41" s="150"/>
      <c r="I41" s="152"/>
      <c r="J41" s="153"/>
      <c r="K41" s="154"/>
      <c r="L41" s="155"/>
      <c r="M41" s="156"/>
      <c r="N41" s="157"/>
      <c r="O41" s="158"/>
      <c r="P41" s="148"/>
    </row>
    <row r="42" spans="2:16" s="69" customFormat="1" ht="15">
      <c r="B42" s="149"/>
      <c r="C42" s="150"/>
      <c r="D42" s="149"/>
      <c r="E42" s="151"/>
      <c r="F42" s="150"/>
      <c r="G42" s="150"/>
      <c r="H42" s="150"/>
      <c r="I42" s="152"/>
      <c r="J42" s="153"/>
      <c r="K42" s="154"/>
      <c r="L42" s="155"/>
      <c r="M42" s="156"/>
      <c r="N42" s="157"/>
      <c r="O42" s="158"/>
      <c r="P42" s="148"/>
    </row>
    <row r="43" spans="2:16" s="69" customFormat="1" ht="15">
      <c r="B43" s="149"/>
      <c r="C43" s="150"/>
      <c r="D43" s="149"/>
      <c r="E43" s="151"/>
      <c r="F43" s="150"/>
      <c r="G43" s="150"/>
      <c r="H43" s="150"/>
      <c r="I43" s="152"/>
      <c r="J43" s="153"/>
      <c r="K43" s="154"/>
      <c r="L43" s="155"/>
      <c r="M43" s="156"/>
      <c r="N43" s="157"/>
      <c r="O43" s="158"/>
      <c r="P43" s="148"/>
    </row>
    <row r="44" spans="2:16" s="69" customFormat="1" ht="15">
      <c r="B44" s="149"/>
      <c r="C44" s="150"/>
      <c r="D44" s="149"/>
      <c r="E44" s="151"/>
      <c r="F44" s="150"/>
      <c r="G44" s="150"/>
      <c r="H44" s="150"/>
      <c r="I44" s="152"/>
      <c r="J44" s="153"/>
      <c r="K44" s="154"/>
      <c r="L44" s="155"/>
      <c r="M44" s="156"/>
      <c r="N44" s="157"/>
      <c r="O44" s="158"/>
      <c r="P44" s="148"/>
    </row>
    <row r="45" spans="2:16" s="69" customFormat="1" ht="15">
      <c r="B45" s="149"/>
      <c r="C45" s="150"/>
      <c r="D45" s="149"/>
      <c r="E45" s="151"/>
      <c r="F45" s="150"/>
      <c r="G45" s="150"/>
      <c r="H45" s="150"/>
      <c r="I45" s="152"/>
      <c r="J45" s="153"/>
      <c r="K45" s="154"/>
      <c r="L45" s="155"/>
      <c r="M45" s="156"/>
      <c r="N45" s="157"/>
      <c r="O45" s="158"/>
      <c r="P45" s="148"/>
    </row>
    <row r="46" spans="2:16" s="69" customFormat="1" ht="15">
      <c r="B46" s="149"/>
      <c r="C46" s="150"/>
      <c r="D46" s="149"/>
      <c r="E46" s="151"/>
      <c r="F46" s="150"/>
      <c r="G46" s="150"/>
      <c r="H46" s="150"/>
      <c r="I46" s="152"/>
      <c r="J46" s="153"/>
      <c r="K46" s="154"/>
      <c r="L46" s="155"/>
      <c r="M46" s="156"/>
      <c r="N46" s="157"/>
      <c r="O46" s="158"/>
      <c r="P46" s="148"/>
    </row>
    <row r="47" spans="2:16" s="69" customFormat="1" ht="15">
      <c r="B47" s="149"/>
      <c r="C47" s="150"/>
      <c r="D47" s="149"/>
      <c r="E47" s="151"/>
      <c r="F47" s="150"/>
      <c r="G47" s="150"/>
      <c r="H47" s="150"/>
      <c r="I47" s="152"/>
      <c r="J47" s="153"/>
      <c r="K47" s="154"/>
      <c r="L47" s="155"/>
      <c r="M47" s="156"/>
      <c r="N47" s="157"/>
      <c r="O47" s="158"/>
      <c r="P47" s="148"/>
    </row>
    <row r="48" spans="2:16" s="69" customFormat="1" ht="15">
      <c r="B48" s="149"/>
      <c r="C48" s="150"/>
      <c r="D48" s="149"/>
      <c r="E48" s="151"/>
      <c r="F48" s="150"/>
      <c r="G48" s="150"/>
      <c r="H48" s="150"/>
      <c r="I48" s="152"/>
      <c r="J48" s="153"/>
      <c r="K48" s="154"/>
      <c r="L48" s="155"/>
      <c r="M48" s="156"/>
      <c r="N48" s="157"/>
      <c r="O48" s="158"/>
      <c r="P48" s="148"/>
    </row>
    <row r="49" spans="2:16" s="69" customFormat="1" ht="15">
      <c r="B49" s="149"/>
      <c r="C49" s="150"/>
      <c r="D49" s="149"/>
      <c r="E49" s="151"/>
      <c r="F49" s="150"/>
      <c r="G49" s="150"/>
      <c r="H49" s="150"/>
      <c r="I49" s="152"/>
      <c r="J49" s="153"/>
      <c r="K49" s="154"/>
      <c r="L49" s="155"/>
      <c r="M49" s="156"/>
      <c r="N49" s="157"/>
      <c r="O49" s="158"/>
      <c r="P49" s="148"/>
    </row>
    <row r="50" spans="2:16" s="69" customFormat="1" ht="15">
      <c r="B50" s="149"/>
      <c r="C50" s="150"/>
      <c r="D50" s="149"/>
      <c r="E50" s="151"/>
      <c r="F50" s="150"/>
      <c r="G50" s="150"/>
      <c r="H50" s="150"/>
      <c r="I50" s="152"/>
      <c r="J50" s="153"/>
      <c r="K50" s="154"/>
      <c r="L50" s="155"/>
      <c r="M50" s="156"/>
      <c r="N50" s="157"/>
      <c r="O50" s="158"/>
      <c r="P50" s="148"/>
    </row>
    <row r="51" spans="2:16" ht="15">
      <c r="B51" s="128"/>
      <c r="C51" s="128"/>
      <c r="D51" s="128"/>
      <c r="E51" s="128"/>
      <c r="F51" s="128"/>
      <c r="G51" s="128"/>
      <c r="H51" s="129"/>
      <c r="I51" s="129"/>
      <c r="J51" s="130"/>
      <c r="K51" s="131"/>
      <c r="L51" s="131"/>
      <c r="M51" s="132"/>
      <c r="N51" s="133"/>
      <c r="O51" s="131"/>
    </row>
    <row r="52" spans="2:16" ht="15">
      <c r="B52" s="134"/>
      <c r="C52" s="134"/>
      <c r="D52" s="70"/>
      <c r="E52" s="70"/>
      <c r="G52" s="136"/>
      <c r="H52" s="84"/>
      <c r="I52" s="70"/>
      <c r="J52" s="70"/>
      <c r="K52" s="137"/>
      <c r="L52" s="134"/>
      <c r="M52" s="134"/>
      <c r="N52" s="133"/>
      <c r="O52" s="134"/>
    </row>
    <row r="55" spans="2:16">
      <c r="K55" s="139"/>
      <c r="L55" s="140"/>
      <c r="M55" s="141"/>
    </row>
    <row r="56" spans="2:16">
      <c r="K56" s="139"/>
      <c r="L56" s="140"/>
      <c r="M56" s="141"/>
    </row>
    <row r="57" spans="2:16">
      <c r="K57" s="139"/>
      <c r="L57" s="140"/>
      <c r="M57" s="141"/>
    </row>
    <row r="58" spans="2:16">
      <c r="K58" s="139"/>
      <c r="L58" s="140"/>
      <c r="M58" s="141"/>
    </row>
    <row r="59" spans="2:16">
      <c r="K59" s="139"/>
      <c r="L59" s="140"/>
      <c r="M59" s="141"/>
    </row>
    <row r="60" spans="2:16">
      <c r="K60" s="139"/>
      <c r="L60" s="140"/>
      <c r="M60" s="141"/>
    </row>
    <row r="61" spans="2:16">
      <c r="K61" s="139"/>
      <c r="L61" s="140"/>
      <c r="M61" s="141"/>
    </row>
    <row r="62" spans="2:16">
      <c r="K62" s="139"/>
      <c r="L62" s="140"/>
      <c r="M62" s="141"/>
    </row>
    <row r="63" spans="2:16">
      <c r="K63" s="139"/>
      <c r="L63" s="140"/>
      <c r="M63" s="141"/>
    </row>
    <row r="64" spans="2:16">
      <c r="K64" s="139"/>
      <c r="L64" s="140"/>
      <c r="M64" s="141"/>
    </row>
    <row r="65" spans="11:13">
      <c r="K65" s="139"/>
      <c r="L65" s="139"/>
      <c r="M65" s="141"/>
    </row>
  </sheetData>
  <mergeCells count="16">
    <mergeCell ref="B5:O5"/>
    <mergeCell ref="B6:O6"/>
    <mergeCell ref="B7:J7"/>
    <mergeCell ref="K7:O7"/>
    <mergeCell ref="B8:O8"/>
    <mergeCell ref="B14:G14"/>
    <mergeCell ref="B9:O9"/>
    <mergeCell ref="B10:O10"/>
    <mergeCell ref="B11:O11"/>
    <mergeCell ref="B12:O12"/>
    <mergeCell ref="B13:O13"/>
    <mergeCell ref="B19:I19"/>
    <mergeCell ref="B26:I26"/>
    <mergeCell ref="B30:I30"/>
    <mergeCell ref="B33:I33"/>
    <mergeCell ref="B35:I35"/>
  </mergeCells>
  <pageMargins left="0.39370078740157483" right="0.11811023622047245" top="0.15748031496062992" bottom="0.15748031496062992" header="0.31496062992125984" footer="0.31496062992125984"/>
  <pageSetup scale="70" orientation="landscape" r:id="rId1"/>
  <rowBreaks count="2" manualBreakCount="2">
    <brk id="25" max="16383" man="1"/>
    <brk id="50"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4:AB73"/>
  <sheetViews>
    <sheetView zoomScale="85" zoomScaleNormal="85" workbookViewId="0">
      <selection activeCell="G62" sqref="G62"/>
    </sheetView>
  </sheetViews>
  <sheetFormatPr baseColWidth="10" defaultRowHeight="14.25"/>
  <cols>
    <col min="1" max="1" width="2.42578125" style="71" customWidth="1"/>
    <col min="2" max="2" width="4.140625" style="71" customWidth="1"/>
    <col min="3" max="3" width="7.7109375" style="71" customWidth="1"/>
    <col min="4" max="4" width="10.42578125" style="71" customWidth="1"/>
    <col min="5" max="5" width="15.5703125" style="71" customWidth="1"/>
    <col min="6" max="6" width="11.7109375" style="71" bestFit="1" customWidth="1"/>
    <col min="7" max="7" width="15.85546875" style="71" customWidth="1"/>
    <col min="8" max="8" width="12.140625" style="71" customWidth="1"/>
    <col min="9" max="9" width="9.7109375" style="71" customWidth="1"/>
    <col min="10" max="10" width="10.140625" style="71" customWidth="1"/>
    <col min="11" max="11" width="27.5703125" style="71" customWidth="1"/>
    <col min="12" max="12" width="12" style="71" bestFit="1" customWidth="1"/>
    <col min="13" max="13" width="10.28515625" style="71" customWidth="1"/>
    <col min="14" max="14" width="10.5703125" style="71" customWidth="1"/>
    <col min="15" max="15" width="21.140625" style="71" customWidth="1"/>
    <col min="16" max="16" width="9.28515625" style="71" customWidth="1"/>
    <col min="17" max="16384" width="11.42578125" style="71"/>
  </cols>
  <sheetData>
    <row r="4" spans="2:28" ht="15" thickBot="1"/>
    <row r="5" spans="2:28" s="70" customFormat="1" ht="18">
      <c r="B5" s="259" t="s">
        <v>67</v>
      </c>
      <c r="C5" s="260"/>
      <c r="D5" s="260"/>
      <c r="E5" s="260"/>
      <c r="F5" s="260"/>
      <c r="G5" s="260"/>
      <c r="H5" s="260"/>
      <c r="I5" s="260"/>
      <c r="J5" s="260"/>
      <c r="K5" s="260"/>
      <c r="L5" s="260"/>
      <c r="M5" s="260"/>
      <c r="N5" s="260"/>
      <c r="O5" s="260"/>
      <c r="P5" s="261"/>
    </row>
    <row r="6" spans="2:28" s="70" customFormat="1" ht="18">
      <c r="B6" s="262" t="s">
        <v>68</v>
      </c>
      <c r="C6" s="263"/>
      <c r="D6" s="263"/>
      <c r="E6" s="263"/>
      <c r="F6" s="263"/>
      <c r="G6" s="263"/>
      <c r="H6" s="263"/>
      <c r="I6" s="263"/>
      <c r="J6" s="263"/>
      <c r="K6" s="263"/>
      <c r="L6" s="263"/>
      <c r="M6" s="263"/>
      <c r="N6" s="263"/>
      <c r="O6" s="263"/>
      <c r="P6" s="264"/>
    </row>
    <row r="7" spans="2:28" s="70" customFormat="1" ht="42" customHeight="1">
      <c r="B7" s="265" t="s">
        <v>95</v>
      </c>
      <c r="C7" s="266"/>
      <c r="D7" s="266"/>
      <c r="E7" s="266"/>
      <c r="F7" s="266"/>
      <c r="G7" s="266"/>
      <c r="H7" s="266"/>
      <c r="I7" s="266"/>
      <c r="J7" s="266"/>
      <c r="K7" s="267"/>
      <c r="L7" s="236" t="s">
        <v>88</v>
      </c>
      <c r="M7" s="234"/>
      <c r="N7" s="234"/>
      <c r="O7" s="234"/>
      <c r="P7" s="237"/>
    </row>
    <row r="8" spans="2:28" s="70" customFormat="1" ht="15.75">
      <c r="B8" s="238" t="s">
        <v>86</v>
      </c>
      <c r="C8" s="239"/>
      <c r="D8" s="239"/>
      <c r="E8" s="239"/>
      <c r="F8" s="239"/>
      <c r="G8" s="239"/>
      <c r="H8" s="239"/>
      <c r="I8" s="239"/>
      <c r="J8" s="239"/>
      <c r="K8" s="239"/>
      <c r="L8" s="239"/>
      <c r="M8" s="239"/>
      <c r="N8" s="239"/>
      <c r="O8" s="239"/>
      <c r="P8" s="240"/>
    </row>
    <row r="9" spans="2:28" s="70" customFormat="1" ht="15.75">
      <c r="B9" s="238" t="s">
        <v>83</v>
      </c>
      <c r="C9" s="239"/>
      <c r="D9" s="239"/>
      <c r="E9" s="239"/>
      <c r="F9" s="239"/>
      <c r="G9" s="239"/>
      <c r="H9" s="239"/>
      <c r="I9" s="239"/>
      <c r="J9" s="239"/>
      <c r="K9" s="239"/>
      <c r="L9" s="239"/>
      <c r="M9" s="239"/>
      <c r="N9" s="239"/>
      <c r="O9" s="239"/>
      <c r="P9" s="240"/>
    </row>
    <row r="10" spans="2:28" s="70" customFormat="1" ht="15.75">
      <c r="B10" s="238" t="s">
        <v>105</v>
      </c>
      <c r="C10" s="239"/>
      <c r="D10" s="239"/>
      <c r="E10" s="239"/>
      <c r="F10" s="239"/>
      <c r="G10" s="239"/>
      <c r="H10" s="239"/>
      <c r="I10" s="239"/>
      <c r="J10" s="239"/>
      <c r="K10" s="239"/>
      <c r="L10" s="239"/>
      <c r="M10" s="239"/>
      <c r="N10" s="239"/>
      <c r="O10" s="239"/>
      <c r="P10" s="240"/>
    </row>
    <row r="11" spans="2:28" s="70" customFormat="1" ht="15.75">
      <c r="B11" s="238" t="s">
        <v>106</v>
      </c>
      <c r="C11" s="239"/>
      <c r="D11" s="239"/>
      <c r="E11" s="239"/>
      <c r="F11" s="239"/>
      <c r="G11" s="239"/>
      <c r="H11" s="239"/>
      <c r="I11" s="239"/>
      <c r="J11" s="239"/>
      <c r="K11" s="239"/>
      <c r="L11" s="239"/>
      <c r="M11" s="239"/>
      <c r="N11" s="239"/>
      <c r="O11" s="239"/>
      <c r="P11" s="240"/>
    </row>
    <row r="12" spans="2:28" s="70" customFormat="1" ht="15.75">
      <c r="B12" s="238" t="s">
        <v>79</v>
      </c>
      <c r="C12" s="239"/>
      <c r="D12" s="239"/>
      <c r="E12" s="239"/>
      <c r="F12" s="239"/>
      <c r="G12" s="239"/>
      <c r="H12" s="239"/>
      <c r="I12" s="239"/>
      <c r="J12" s="239"/>
      <c r="K12" s="239"/>
      <c r="L12" s="239"/>
      <c r="M12" s="239"/>
      <c r="N12" s="239"/>
      <c r="O12" s="239"/>
      <c r="P12" s="240"/>
    </row>
    <row r="13" spans="2:28" s="70" customFormat="1" ht="21" thickBot="1">
      <c r="B13" s="241" t="s">
        <v>74</v>
      </c>
      <c r="C13" s="242"/>
      <c r="D13" s="242"/>
      <c r="E13" s="242"/>
      <c r="F13" s="242"/>
      <c r="G13" s="242"/>
      <c r="H13" s="242"/>
      <c r="I13" s="242"/>
      <c r="J13" s="242"/>
      <c r="K13" s="242"/>
      <c r="L13" s="242"/>
      <c r="M13" s="242"/>
      <c r="N13" s="242"/>
      <c r="O13" s="242"/>
      <c r="P13" s="243"/>
    </row>
    <row r="14" spans="2:28" ht="9" customHeight="1" thickBot="1">
      <c r="C14" s="211"/>
      <c r="D14" s="211"/>
      <c r="E14" s="211"/>
      <c r="F14" s="211"/>
      <c r="G14" s="211"/>
      <c r="H14" s="211"/>
    </row>
    <row r="15" spans="2:28" s="69" customFormat="1" ht="45.75" customHeight="1">
      <c r="B15" s="244" t="s">
        <v>2</v>
      </c>
      <c r="C15" s="245"/>
      <c r="D15" s="72" t="s">
        <v>3</v>
      </c>
      <c r="E15" s="103" t="s">
        <v>4</v>
      </c>
      <c r="F15" s="103" t="s">
        <v>5</v>
      </c>
      <c r="G15" s="103" t="s">
        <v>6</v>
      </c>
      <c r="H15" s="73" t="s">
        <v>7</v>
      </c>
      <c r="I15" s="74" t="s">
        <v>8</v>
      </c>
      <c r="J15" s="74" t="s">
        <v>9</v>
      </c>
      <c r="K15" s="74" t="s">
        <v>10</v>
      </c>
      <c r="L15" s="74" t="s">
        <v>17</v>
      </c>
      <c r="M15" s="74" t="s">
        <v>13</v>
      </c>
      <c r="N15" s="74" t="s">
        <v>15</v>
      </c>
      <c r="O15" s="74" t="s">
        <v>18</v>
      </c>
      <c r="P15" s="75" t="s">
        <v>12</v>
      </c>
      <c r="AB15" s="76"/>
    </row>
    <row r="16" spans="2:28" ht="33.75" customHeight="1" thickBot="1">
      <c r="B16" s="246" t="s">
        <v>87</v>
      </c>
      <c r="C16" s="247"/>
      <c r="D16" s="247"/>
      <c r="E16" s="247"/>
      <c r="F16" s="247"/>
      <c r="G16" s="247"/>
      <c r="H16" s="247"/>
      <c r="I16" s="247"/>
      <c r="J16" s="247"/>
      <c r="K16" s="247"/>
      <c r="L16" s="247"/>
      <c r="M16" s="247"/>
      <c r="N16" s="247"/>
      <c r="O16" s="247"/>
      <c r="P16" s="248"/>
      <c r="AA16" s="77"/>
    </row>
    <row r="17" spans="2:16" ht="15.75" thickBot="1">
      <c r="B17" s="249" t="s">
        <v>16</v>
      </c>
      <c r="C17" s="250"/>
      <c r="D17" s="250"/>
      <c r="E17" s="250"/>
      <c r="F17" s="250"/>
      <c r="G17" s="250"/>
      <c r="H17" s="250"/>
      <c r="I17" s="250"/>
      <c r="J17" s="250"/>
      <c r="K17" s="78">
        <f>SUM(B16:B16)</f>
        <v>0</v>
      </c>
      <c r="L17" s="251"/>
      <c r="M17" s="251"/>
      <c r="N17" s="79">
        <f>SUM(N16:N16)</f>
        <v>0</v>
      </c>
      <c r="O17" s="106"/>
      <c r="P17" s="80"/>
    </row>
    <row r="18" spans="2:16" ht="15">
      <c r="I18" s="81"/>
      <c r="K18" s="82"/>
      <c r="L18" s="83"/>
      <c r="M18" s="83"/>
      <c r="N18" s="82"/>
    </row>
    <row r="19" spans="2:16" ht="15">
      <c r="F19" s="84" t="s">
        <v>72</v>
      </c>
      <c r="G19" s="52"/>
      <c r="H19" s="52"/>
      <c r="I19" s="52"/>
      <c r="J19" s="52" t="s">
        <v>73</v>
      </c>
      <c r="K19" s="85"/>
      <c r="L19" s="83"/>
      <c r="M19" s="83"/>
      <c r="N19" s="82"/>
    </row>
    <row r="20" spans="2:16" ht="15">
      <c r="I20" s="81"/>
      <c r="K20" s="82"/>
      <c r="L20" s="83"/>
      <c r="M20" s="83"/>
      <c r="N20" s="82"/>
    </row>
    <row r="21" spans="2:16" ht="15">
      <c r="I21" s="81"/>
      <c r="K21" s="82"/>
      <c r="L21" s="83"/>
      <c r="M21" s="83"/>
      <c r="N21" s="82"/>
    </row>
    <row r="22" spans="2:16" ht="15">
      <c r="G22" s="193" t="s">
        <v>144</v>
      </c>
      <c r="L22" s="83"/>
      <c r="M22" s="83"/>
      <c r="N22" s="82"/>
    </row>
    <row r="23" spans="2:16" ht="15">
      <c r="G23" s="193" t="s">
        <v>68</v>
      </c>
      <c r="I23" s="81"/>
      <c r="K23" s="82"/>
      <c r="L23" s="83"/>
      <c r="M23" s="83"/>
      <c r="N23" s="82"/>
    </row>
    <row r="24" spans="2:16" ht="15">
      <c r="I24" s="81"/>
      <c r="K24" s="82"/>
      <c r="L24" s="83"/>
      <c r="M24" s="83"/>
      <c r="N24" s="82"/>
    </row>
    <row r="25" spans="2:16" s="62" customFormat="1" ht="276.75" customHeight="1">
      <c r="F25" s="252"/>
      <c r="G25" s="252"/>
      <c r="H25" s="252"/>
      <c r="I25" s="252"/>
      <c r="J25" s="252"/>
      <c r="K25" s="252"/>
      <c r="L25" s="252"/>
      <c r="M25" s="63"/>
    </row>
    <row r="26" spans="2:16" s="62" customFormat="1" ht="46.5" customHeight="1">
      <c r="F26" s="105"/>
      <c r="G26" s="105"/>
      <c r="H26" s="105"/>
      <c r="I26" s="105"/>
      <c r="J26" s="105"/>
      <c r="K26" s="105"/>
      <c r="L26" s="105"/>
      <c r="M26" s="63"/>
    </row>
    <row r="27" spans="2:16" s="62" customFormat="1" ht="15" customHeight="1">
      <c r="F27" s="107"/>
      <c r="G27" s="107"/>
      <c r="H27" s="107"/>
      <c r="I27" s="107"/>
      <c r="J27" s="107"/>
      <c r="K27" s="107"/>
      <c r="L27" s="107"/>
      <c r="M27" s="63"/>
    </row>
    <row r="28" spans="2:16" s="62" customFormat="1" ht="15" customHeight="1">
      <c r="F28" s="107"/>
      <c r="G28" s="107"/>
      <c r="H28" s="107"/>
      <c r="I28" s="107"/>
      <c r="J28" s="107"/>
      <c r="K28" s="107"/>
      <c r="L28" s="107"/>
      <c r="M28" s="63"/>
    </row>
    <row r="29" spans="2:16" s="62" customFormat="1" ht="15" customHeight="1">
      <c r="F29" s="107"/>
      <c r="G29" s="107"/>
      <c r="H29" s="107"/>
      <c r="I29" s="107"/>
      <c r="J29" s="107"/>
      <c r="K29" s="107"/>
      <c r="L29" s="107"/>
      <c r="M29" s="63"/>
    </row>
    <row r="30" spans="2:16" s="62" customFormat="1" ht="15" customHeight="1" thickBot="1">
      <c r="F30" s="107"/>
      <c r="G30" s="107"/>
      <c r="H30" s="107"/>
      <c r="I30" s="107"/>
      <c r="J30" s="107"/>
      <c r="K30" s="107"/>
      <c r="L30" s="107"/>
      <c r="M30" s="63"/>
    </row>
    <row r="31" spans="2:16" s="70" customFormat="1" ht="18">
      <c r="B31" s="253" t="s">
        <v>67</v>
      </c>
      <c r="C31" s="254"/>
      <c r="D31" s="254"/>
      <c r="E31" s="254"/>
      <c r="F31" s="254"/>
      <c r="G31" s="254"/>
      <c r="H31" s="254"/>
      <c r="I31" s="254"/>
      <c r="J31" s="254"/>
      <c r="K31" s="254"/>
      <c r="L31" s="254"/>
      <c r="M31" s="254"/>
      <c r="N31" s="254"/>
      <c r="O31" s="254"/>
      <c r="P31" s="255"/>
    </row>
    <row r="32" spans="2:16" s="70" customFormat="1" ht="18">
      <c r="B32" s="256" t="s">
        <v>68</v>
      </c>
      <c r="C32" s="257"/>
      <c r="D32" s="257"/>
      <c r="E32" s="257"/>
      <c r="F32" s="257"/>
      <c r="G32" s="257"/>
      <c r="H32" s="257"/>
      <c r="I32" s="257"/>
      <c r="J32" s="257"/>
      <c r="K32" s="257"/>
      <c r="L32" s="257"/>
      <c r="M32" s="257"/>
      <c r="N32" s="257"/>
      <c r="O32" s="257"/>
      <c r="P32" s="258"/>
    </row>
    <row r="33" spans="2:27" s="70" customFormat="1" ht="46.5" customHeight="1">
      <c r="B33" s="233" t="s">
        <v>95</v>
      </c>
      <c r="C33" s="234"/>
      <c r="D33" s="234"/>
      <c r="E33" s="234"/>
      <c r="F33" s="234"/>
      <c r="G33" s="234"/>
      <c r="H33" s="234"/>
      <c r="I33" s="234"/>
      <c r="J33" s="234"/>
      <c r="K33" s="235"/>
      <c r="L33" s="236" t="s">
        <v>92</v>
      </c>
      <c r="M33" s="234"/>
      <c r="N33" s="234"/>
      <c r="O33" s="234"/>
      <c r="P33" s="237"/>
    </row>
    <row r="34" spans="2:27" s="70" customFormat="1" ht="15.75">
      <c r="B34" s="273" t="s">
        <v>86</v>
      </c>
      <c r="C34" s="274"/>
      <c r="D34" s="274"/>
      <c r="E34" s="274"/>
      <c r="F34" s="274"/>
      <c r="G34" s="274"/>
      <c r="H34" s="274"/>
      <c r="I34" s="274"/>
      <c r="J34" s="274"/>
      <c r="K34" s="274"/>
      <c r="L34" s="274"/>
      <c r="M34" s="274"/>
      <c r="N34" s="274"/>
      <c r="O34" s="274"/>
      <c r="P34" s="275"/>
    </row>
    <row r="35" spans="2:27" s="70" customFormat="1" ht="15.75">
      <c r="B35" s="273" t="s">
        <v>83</v>
      </c>
      <c r="C35" s="274"/>
      <c r="D35" s="274"/>
      <c r="E35" s="274"/>
      <c r="F35" s="274"/>
      <c r="G35" s="274"/>
      <c r="H35" s="274"/>
      <c r="I35" s="274"/>
      <c r="J35" s="274"/>
      <c r="K35" s="274"/>
      <c r="L35" s="274"/>
      <c r="M35" s="274"/>
      <c r="N35" s="274"/>
      <c r="O35" s="274"/>
      <c r="P35" s="275"/>
    </row>
    <row r="36" spans="2:27" s="70" customFormat="1" ht="15.75">
      <c r="B36" s="273" t="s">
        <v>105</v>
      </c>
      <c r="C36" s="274"/>
      <c r="D36" s="274"/>
      <c r="E36" s="274"/>
      <c r="F36" s="274"/>
      <c r="G36" s="274"/>
      <c r="H36" s="274"/>
      <c r="I36" s="274"/>
      <c r="J36" s="274"/>
      <c r="K36" s="274"/>
      <c r="L36" s="274"/>
      <c r="M36" s="274"/>
      <c r="N36" s="274"/>
      <c r="O36" s="274"/>
      <c r="P36" s="275"/>
    </row>
    <row r="37" spans="2:27" s="70" customFormat="1" ht="15.75">
      <c r="B37" s="273" t="s">
        <v>106</v>
      </c>
      <c r="C37" s="274"/>
      <c r="D37" s="274"/>
      <c r="E37" s="274"/>
      <c r="F37" s="274"/>
      <c r="G37" s="274"/>
      <c r="H37" s="274"/>
      <c r="I37" s="274"/>
      <c r="J37" s="274"/>
      <c r="K37" s="274"/>
      <c r="L37" s="274"/>
      <c r="M37" s="274"/>
      <c r="N37" s="274"/>
      <c r="O37" s="274"/>
      <c r="P37" s="275"/>
    </row>
    <row r="38" spans="2:27" s="70" customFormat="1" ht="16.5" thickBot="1">
      <c r="B38" s="276" t="s">
        <v>79</v>
      </c>
      <c r="C38" s="277"/>
      <c r="D38" s="277"/>
      <c r="E38" s="277"/>
      <c r="F38" s="277"/>
      <c r="G38" s="277"/>
      <c r="H38" s="277"/>
      <c r="I38" s="277"/>
      <c r="J38" s="277"/>
      <c r="K38" s="277"/>
      <c r="L38" s="277"/>
      <c r="M38" s="277"/>
      <c r="N38" s="277"/>
      <c r="O38" s="277"/>
      <c r="P38" s="278"/>
    </row>
    <row r="39" spans="2:27" ht="15">
      <c r="I39" s="81"/>
      <c r="K39" s="82"/>
      <c r="L39" s="83"/>
      <c r="M39" s="83"/>
      <c r="N39" s="82"/>
    </row>
    <row r="40" spans="2:27" ht="15.75" customHeight="1">
      <c r="C40" s="279" t="s">
        <v>19</v>
      </c>
      <c r="D40" s="279"/>
      <c r="E40" s="279"/>
      <c r="F40" s="279"/>
      <c r="G40" s="279"/>
      <c r="H40" s="279"/>
      <c r="I40" s="279"/>
      <c r="J40" s="279"/>
      <c r="K40" s="279"/>
      <c r="L40" s="279"/>
      <c r="M40" s="279"/>
      <c r="N40" s="279"/>
      <c r="O40" s="279"/>
      <c r="P40" s="279"/>
    </row>
    <row r="41" spans="2:27" ht="15" thickBot="1"/>
    <row r="42" spans="2:27" s="69" customFormat="1" ht="45" customHeight="1" thickBot="1">
      <c r="B42" s="268" t="s">
        <v>20</v>
      </c>
      <c r="C42" s="269"/>
      <c r="D42" s="104" t="s">
        <v>21</v>
      </c>
      <c r="E42" s="104" t="s">
        <v>22</v>
      </c>
      <c r="F42" s="104" t="s">
        <v>23</v>
      </c>
      <c r="G42" s="104" t="s">
        <v>24</v>
      </c>
      <c r="H42" s="104" t="s">
        <v>25</v>
      </c>
      <c r="I42" s="104" t="s">
        <v>26</v>
      </c>
      <c r="J42" s="104" t="s">
        <v>27</v>
      </c>
      <c r="K42" s="104" t="s">
        <v>28</v>
      </c>
      <c r="L42" s="104" t="s">
        <v>17</v>
      </c>
      <c r="M42" s="104" t="s">
        <v>13</v>
      </c>
      <c r="N42" s="104" t="s">
        <v>29</v>
      </c>
      <c r="O42" s="86" t="s">
        <v>30</v>
      </c>
    </row>
    <row r="43" spans="2:27" ht="35.25" customHeight="1" thickBot="1">
      <c r="B43" s="270" t="s">
        <v>87</v>
      </c>
      <c r="C43" s="271"/>
      <c r="D43" s="271"/>
      <c r="E43" s="271"/>
      <c r="F43" s="271"/>
      <c r="G43" s="271"/>
      <c r="H43" s="271"/>
      <c r="I43" s="271"/>
      <c r="J43" s="271"/>
      <c r="K43" s="271"/>
      <c r="L43" s="271"/>
      <c r="M43" s="271"/>
      <c r="N43" s="271"/>
      <c r="O43" s="272"/>
      <c r="AA43" s="77"/>
    </row>
    <row r="44" spans="2:27" ht="15.75" thickBot="1">
      <c r="B44" s="249" t="s">
        <v>16</v>
      </c>
      <c r="C44" s="250"/>
      <c r="D44" s="250"/>
      <c r="E44" s="250"/>
      <c r="F44" s="87">
        <f>SUM(F43:F43)</f>
        <v>0</v>
      </c>
      <c r="G44" s="88"/>
      <c r="H44" s="88"/>
      <c r="I44" s="88"/>
      <c r="J44" s="88"/>
      <c r="K44" s="89"/>
      <c r="L44" s="88"/>
      <c r="M44" s="88"/>
      <c r="N44" s="90">
        <f>SUM(N43:N43)</f>
        <v>0</v>
      </c>
      <c r="O44" s="91"/>
    </row>
    <row r="45" spans="2:27" ht="15">
      <c r="I45" s="81"/>
      <c r="K45" s="82"/>
      <c r="L45" s="83"/>
      <c r="M45" s="83"/>
      <c r="N45" s="82"/>
    </row>
    <row r="46" spans="2:27" ht="15">
      <c r="C46" s="65"/>
      <c r="D46" s="65"/>
      <c r="E46" s="65"/>
      <c r="F46" s="84" t="s">
        <v>72</v>
      </c>
      <c r="H46" s="92"/>
      <c r="I46" s="52"/>
      <c r="J46" s="52"/>
      <c r="K46" s="52" t="s">
        <v>73</v>
      </c>
      <c r="L46" s="65"/>
      <c r="M46" s="65"/>
      <c r="N46" s="65"/>
      <c r="O46" s="65"/>
    </row>
    <row r="49" spans="7:7" ht="15">
      <c r="G49" s="193" t="s">
        <v>144</v>
      </c>
    </row>
    <row r="50" spans="7:7" ht="15">
      <c r="G50" s="193" t="s">
        <v>68</v>
      </c>
    </row>
    <row r="72" spans="6:13" ht="17.25" customHeight="1"/>
    <row r="73" spans="6:13" s="62" customFormat="1" ht="36.75" customHeight="1">
      <c r="F73" s="252"/>
      <c r="G73" s="252"/>
      <c r="H73" s="252"/>
      <c r="I73" s="252"/>
      <c r="J73" s="252"/>
      <c r="K73" s="252"/>
      <c r="L73" s="252"/>
      <c r="M73" s="63"/>
    </row>
  </sheetData>
  <mergeCells count="30">
    <mergeCell ref="B42:C42"/>
    <mergeCell ref="B43:O43"/>
    <mergeCell ref="B44:E44"/>
    <mergeCell ref="F73:L73"/>
    <mergeCell ref="B34:P34"/>
    <mergeCell ref="B35:P35"/>
    <mergeCell ref="B36:P36"/>
    <mergeCell ref="B37:P37"/>
    <mergeCell ref="B38:P38"/>
    <mergeCell ref="C40:P40"/>
    <mergeCell ref="B5:P5"/>
    <mergeCell ref="B6:P6"/>
    <mergeCell ref="B8:P8"/>
    <mergeCell ref="B9:P9"/>
    <mergeCell ref="B11:P11"/>
    <mergeCell ref="B10:P10"/>
    <mergeCell ref="L7:P7"/>
    <mergeCell ref="B7:K7"/>
    <mergeCell ref="B33:K33"/>
    <mergeCell ref="L33:P33"/>
    <mergeCell ref="B12:P12"/>
    <mergeCell ref="B13:P13"/>
    <mergeCell ref="C14:H14"/>
    <mergeCell ref="B15:C15"/>
    <mergeCell ref="B16:P16"/>
    <mergeCell ref="B17:J17"/>
    <mergeCell ref="L17:M17"/>
    <mergeCell ref="F25:L25"/>
    <mergeCell ref="B31:P31"/>
    <mergeCell ref="B32:P32"/>
  </mergeCells>
  <pageMargins left="0.31496062992125984" right="0.11811023622047245" top="0.55118110236220474" bottom="0.55118110236220474" header="0.31496062992125984" footer="0.31496062992125984"/>
  <pageSetup scale="7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7:G31"/>
  <sheetViews>
    <sheetView workbookViewId="0">
      <selection activeCell="C15" sqref="C15"/>
    </sheetView>
  </sheetViews>
  <sheetFormatPr baseColWidth="10" defaultRowHeight="15"/>
  <cols>
    <col min="1" max="1" width="11.42578125" style="1"/>
    <col min="2" max="2" width="11.42578125" style="4"/>
    <col min="3" max="3" width="29.28515625" style="1" customWidth="1"/>
    <col min="4" max="4" width="32.42578125" style="1" customWidth="1"/>
    <col min="5" max="5" width="15.28515625" style="1" customWidth="1"/>
    <col min="6" max="6" width="11" style="1" bestFit="1" customWidth="1"/>
    <col min="7" max="16384" width="11.42578125" style="1"/>
  </cols>
  <sheetData>
    <row r="7" spans="1:7" ht="15.75" thickBot="1"/>
    <row r="8" spans="1:7" ht="15.75">
      <c r="A8" s="284" t="s">
        <v>31</v>
      </c>
      <c r="B8" s="285"/>
      <c r="C8" s="285"/>
      <c r="D8" s="285"/>
      <c r="E8" s="285"/>
      <c r="F8" s="286"/>
    </row>
    <row r="9" spans="1:7" ht="15.75">
      <c r="A9" s="287" t="s">
        <v>0</v>
      </c>
      <c r="B9" s="288"/>
      <c r="C9" s="288"/>
      <c r="D9" s="288"/>
      <c r="E9" s="288"/>
      <c r="F9" s="289"/>
    </row>
    <row r="10" spans="1:7" ht="15.75">
      <c r="A10" s="5"/>
      <c r="B10" s="6"/>
      <c r="C10" s="290" t="s">
        <v>1</v>
      </c>
      <c r="D10" s="291"/>
      <c r="E10" s="6"/>
      <c r="F10" s="7"/>
    </row>
    <row r="11" spans="1:7" ht="15.75">
      <c r="A11" s="5"/>
      <c r="B11" s="6"/>
      <c r="C11" s="288" t="s">
        <v>32</v>
      </c>
      <c r="D11" s="292"/>
      <c r="E11" s="6"/>
      <c r="F11" s="7"/>
    </row>
    <row r="12" spans="1:7" ht="15.75">
      <c r="A12" s="5"/>
      <c r="B12" s="6"/>
      <c r="C12" s="290" t="s">
        <v>33</v>
      </c>
      <c r="D12" s="291"/>
      <c r="E12" s="6"/>
      <c r="F12" s="7"/>
    </row>
    <row r="13" spans="1:7" ht="16.5" thickBot="1">
      <c r="A13" s="281" t="s">
        <v>45</v>
      </c>
      <c r="B13" s="282"/>
      <c r="C13" s="282"/>
      <c r="D13" s="282"/>
      <c r="E13" s="282"/>
      <c r="F13" s="283"/>
    </row>
    <row r="14" spans="1:7" ht="16.5" thickBot="1">
      <c r="A14" s="281"/>
      <c r="B14" s="282"/>
      <c r="C14" s="282"/>
      <c r="D14" s="282"/>
      <c r="E14" s="282"/>
      <c r="F14" s="283"/>
    </row>
    <row r="15" spans="1:7">
      <c r="A15" s="8" t="s">
        <v>34</v>
      </c>
      <c r="B15" s="9" t="s">
        <v>35</v>
      </c>
      <c r="C15" s="9" t="s">
        <v>36</v>
      </c>
      <c r="D15" s="9" t="s">
        <v>37</v>
      </c>
      <c r="E15" s="10" t="s">
        <v>38</v>
      </c>
      <c r="F15" s="11" t="s">
        <v>39</v>
      </c>
    </row>
    <row r="16" spans="1:7" s="3" customFormat="1" ht="108">
      <c r="A16" s="12" t="s">
        <v>46</v>
      </c>
      <c r="B16" s="13">
        <v>42418</v>
      </c>
      <c r="C16" s="31" t="s">
        <v>51</v>
      </c>
      <c r="D16" s="28" t="s">
        <v>47</v>
      </c>
      <c r="E16" s="15">
        <v>600</v>
      </c>
      <c r="F16" s="16">
        <v>245</v>
      </c>
      <c r="G16" s="17"/>
    </row>
    <row r="17" spans="1:7" s="3" customFormat="1" ht="84">
      <c r="A17" s="36" t="s">
        <v>52</v>
      </c>
      <c r="B17" s="30">
        <v>42429</v>
      </c>
      <c r="C17" s="31" t="s">
        <v>53</v>
      </c>
      <c r="D17" s="28" t="s">
        <v>54</v>
      </c>
      <c r="E17" s="15">
        <v>232.94</v>
      </c>
      <c r="F17" s="16">
        <v>199</v>
      </c>
      <c r="G17" s="17"/>
    </row>
    <row r="18" spans="1:7" s="3" customFormat="1" ht="72">
      <c r="A18" s="29" t="s">
        <v>48</v>
      </c>
      <c r="B18" s="30">
        <v>42431</v>
      </c>
      <c r="C18" s="31" t="s">
        <v>49</v>
      </c>
      <c r="D18" s="28" t="s">
        <v>50</v>
      </c>
      <c r="E18" s="15">
        <v>695</v>
      </c>
      <c r="F18" s="16">
        <v>245</v>
      </c>
      <c r="G18" s="17"/>
    </row>
    <row r="19" spans="1:7" s="3" customFormat="1" ht="108">
      <c r="A19" s="29" t="s">
        <v>55</v>
      </c>
      <c r="B19" s="30">
        <v>42433</v>
      </c>
      <c r="C19" s="31" t="s">
        <v>56</v>
      </c>
      <c r="D19" s="28" t="s">
        <v>57</v>
      </c>
      <c r="E19" s="15">
        <v>1710</v>
      </c>
      <c r="F19" s="16">
        <v>294</v>
      </c>
      <c r="G19" s="17"/>
    </row>
    <row r="20" spans="1:7" s="3" customFormat="1" ht="108">
      <c r="A20" s="29" t="s">
        <v>58</v>
      </c>
      <c r="B20" s="30">
        <v>42445</v>
      </c>
      <c r="C20" s="31" t="s">
        <v>59</v>
      </c>
      <c r="D20" s="28" t="s">
        <v>60</v>
      </c>
      <c r="E20" s="15">
        <v>1797</v>
      </c>
      <c r="F20" s="16">
        <v>245</v>
      </c>
      <c r="G20" s="17"/>
    </row>
    <row r="21" spans="1:7" s="3" customFormat="1" ht="84">
      <c r="A21" s="32" t="s">
        <v>61</v>
      </c>
      <c r="B21" s="33">
        <v>42457</v>
      </c>
      <c r="C21" s="31" t="s">
        <v>62</v>
      </c>
      <c r="D21" s="34" t="s">
        <v>63</v>
      </c>
      <c r="E21" s="15">
        <v>599</v>
      </c>
      <c r="F21" s="16">
        <v>245</v>
      </c>
      <c r="G21" s="17"/>
    </row>
    <row r="22" spans="1:7" s="3" customFormat="1" ht="96">
      <c r="A22" s="32" t="s">
        <v>64</v>
      </c>
      <c r="B22" s="33">
        <v>42457</v>
      </c>
      <c r="C22" s="31" t="s">
        <v>49</v>
      </c>
      <c r="D22" s="34" t="s">
        <v>65</v>
      </c>
      <c r="E22" s="15">
        <v>910</v>
      </c>
      <c r="F22" s="16">
        <v>297</v>
      </c>
      <c r="G22" s="17"/>
    </row>
    <row r="23" spans="1:7" s="3" customFormat="1" ht="20.25" customHeight="1">
      <c r="A23" s="280" t="s">
        <v>66</v>
      </c>
      <c r="B23" s="280"/>
      <c r="C23" s="280"/>
      <c r="D23" s="280"/>
      <c r="E23" s="35">
        <f>SUM(E16:E22)</f>
        <v>6543.9400000000005</v>
      </c>
      <c r="F23" s="35"/>
      <c r="G23" s="17"/>
    </row>
    <row r="24" spans="1:7" s="3" customFormat="1" hidden="1">
      <c r="A24" s="18"/>
      <c r="B24" s="22"/>
      <c r="C24" s="14"/>
      <c r="D24" s="20"/>
      <c r="E24" s="15"/>
      <c r="F24" s="19"/>
    </row>
    <row r="25" spans="1:7" s="3" customFormat="1" hidden="1">
      <c r="A25" s="18"/>
      <c r="B25" s="22"/>
      <c r="C25" s="20"/>
      <c r="D25" s="21"/>
      <c r="E25" s="15"/>
      <c r="F25" s="19"/>
    </row>
    <row r="26" spans="1:7" s="3" customFormat="1" hidden="1">
      <c r="A26" s="18"/>
      <c r="B26" s="22"/>
      <c r="C26" s="20"/>
      <c r="D26" s="23"/>
      <c r="E26" s="15"/>
      <c r="F26" s="19"/>
    </row>
    <row r="27" spans="1:7" s="3" customFormat="1" ht="88.5" hidden="1" customHeight="1">
      <c r="A27" s="18"/>
      <c r="B27" s="22"/>
      <c r="C27" s="20"/>
      <c r="D27" s="21"/>
      <c r="E27" s="15"/>
      <c r="F27" s="19"/>
    </row>
    <row r="28" spans="1:7" s="3" customFormat="1" hidden="1">
      <c r="A28" s="18"/>
      <c r="B28" s="22"/>
      <c r="C28" s="20"/>
      <c r="D28" s="23"/>
      <c r="E28" s="15"/>
      <c r="F28" s="19"/>
    </row>
    <row r="31" spans="1:7" s="3" customFormat="1">
      <c r="A31" s="24"/>
      <c r="B31" s="25"/>
      <c r="C31" s="26"/>
      <c r="D31" s="26"/>
      <c r="E31" s="27"/>
      <c r="F31" s="26"/>
    </row>
  </sheetData>
  <mergeCells count="8">
    <mergeCell ref="A23:D23"/>
    <mergeCell ref="A14:F14"/>
    <mergeCell ref="A8:F8"/>
    <mergeCell ref="A9:F9"/>
    <mergeCell ref="C10:D10"/>
    <mergeCell ref="C11:D11"/>
    <mergeCell ref="C12:D12"/>
    <mergeCell ref="A13:F13"/>
  </mergeCells>
  <pageMargins left="0.70866141732283472" right="0.70866141732283472" top="0.74803149606299213" bottom="0.74803149606299213" header="0.31496062992125984" footer="0.31496062992125984"/>
  <pageSetup paperSize="9" scale="7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4:AB73"/>
  <sheetViews>
    <sheetView zoomScale="85" zoomScaleNormal="85" workbookViewId="0">
      <selection activeCell="G59" sqref="G59"/>
    </sheetView>
  </sheetViews>
  <sheetFormatPr baseColWidth="10" defaultRowHeight="14.25"/>
  <cols>
    <col min="1" max="1" width="2.42578125" style="71" customWidth="1"/>
    <col min="2" max="2" width="4.140625" style="71" customWidth="1"/>
    <col min="3" max="3" width="7.7109375" style="71" customWidth="1"/>
    <col min="4" max="4" width="10.42578125" style="71" customWidth="1"/>
    <col min="5" max="5" width="15.5703125" style="71" customWidth="1"/>
    <col min="6" max="6" width="11.7109375" style="71" bestFit="1" customWidth="1"/>
    <col min="7" max="7" width="15.85546875" style="71" customWidth="1"/>
    <col min="8" max="8" width="12.140625" style="71" customWidth="1"/>
    <col min="9" max="9" width="9.7109375" style="71" customWidth="1"/>
    <col min="10" max="10" width="10.140625" style="71" customWidth="1"/>
    <col min="11" max="11" width="27.5703125" style="71" customWidth="1"/>
    <col min="12" max="12" width="12" style="71" bestFit="1" customWidth="1"/>
    <col min="13" max="13" width="10.28515625" style="71" customWidth="1"/>
    <col min="14" max="14" width="10.5703125" style="71" customWidth="1"/>
    <col min="15" max="15" width="21.140625" style="71" customWidth="1"/>
    <col min="16" max="16" width="9.28515625" style="71" customWidth="1"/>
    <col min="17" max="16384" width="11.42578125" style="71"/>
  </cols>
  <sheetData>
    <row r="4" spans="2:28" ht="15" thickBot="1"/>
    <row r="5" spans="2:28" s="70" customFormat="1" ht="18">
      <c r="B5" s="259" t="s">
        <v>67</v>
      </c>
      <c r="C5" s="260"/>
      <c r="D5" s="260"/>
      <c r="E5" s="260"/>
      <c r="F5" s="260"/>
      <c r="G5" s="260"/>
      <c r="H5" s="260"/>
      <c r="I5" s="260"/>
      <c r="J5" s="260"/>
      <c r="K5" s="260"/>
      <c r="L5" s="260"/>
      <c r="M5" s="260"/>
      <c r="N5" s="260"/>
      <c r="O5" s="260"/>
      <c r="P5" s="261"/>
    </row>
    <row r="6" spans="2:28" s="70" customFormat="1" ht="18">
      <c r="B6" s="262" t="s">
        <v>68</v>
      </c>
      <c r="C6" s="263"/>
      <c r="D6" s="263"/>
      <c r="E6" s="263"/>
      <c r="F6" s="263"/>
      <c r="G6" s="263"/>
      <c r="H6" s="263"/>
      <c r="I6" s="263"/>
      <c r="J6" s="263"/>
      <c r="K6" s="263"/>
      <c r="L6" s="263"/>
      <c r="M6" s="263"/>
      <c r="N6" s="263"/>
      <c r="O6" s="263"/>
      <c r="P6" s="264"/>
    </row>
    <row r="7" spans="2:28" s="70" customFormat="1" ht="42" customHeight="1">
      <c r="B7" s="265" t="s">
        <v>95</v>
      </c>
      <c r="C7" s="266"/>
      <c r="D7" s="266"/>
      <c r="E7" s="266"/>
      <c r="F7" s="266"/>
      <c r="G7" s="266"/>
      <c r="H7" s="266"/>
      <c r="I7" s="266"/>
      <c r="J7" s="266"/>
      <c r="K7" s="267"/>
      <c r="L7" s="236" t="s">
        <v>88</v>
      </c>
      <c r="M7" s="234"/>
      <c r="N7" s="234"/>
      <c r="O7" s="234"/>
      <c r="P7" s="237"/>
    </row>
    <row r="8" spans="2:28" s="70" customFormat="1" ht="15.75">
      <c r="B8" s="238" t="s">
        <v>86</v>
      </c>
      <c r="C8" s="239"/>
      <c r="D8" s="239"/>
      <c r="E8" s="239"/>
      <c r="F8" s="239"/>
      <c r="G8" s="239"/>
      <c r="H8" s="239"/>
      <c r="I8" s="239"/>
      <c r="J8" s="239"/>
      <c r="K8" s="239"/>
      <c r="L8" s="239"/>
      <c r="M8" s="239"/>
      <c r="N8" s="239"/>
      <c r="O8" s="239"/>
      <c r="P8" s="240"/>
    </row>
    <row r="9" spans="2:28" s="70" customFormat="1" ht="15.75">
      <c r="B9" s="238" t="s">
        <v>83</v>
      </c>
      <c r="C9" s="239"/>
      <c r="D9" s="239"/>
      <c r="E9" s="239"/>
      <c r="F9" s="239"/>
      <c r="G9" s="239"/>
      <c r="H9" s="239"/>
      <c r="I9" s="239"/>
      <c r="J9" s="239"/>
      <c r="K9" s="239"/>
      <c r="L9" s="239"/>
      <c r="M9" s="239"/>
      <c r="N9" s="239"/>
      <c r="O9" s="239"/>
      <c r="P9" s="240"/>
    </row>
    <row r="10" spans="2:28" s="70" customFormat="1" ht="15.75">
      <c r="B10" s="238" t="s">
        <v>105</v>
      </c>
      <c r="C10" s="239"/>
      <c r="D10" s="239"/>
      <c r="E10" s="239"/>
      <c r="F10" s="239"/>
      <c r="G10" s="239"/>
      <c r="H10" s="239"/>
      <c r="I10" s="239"/>
      <c r="J10" s="239"/>
      <c r="K10" s="239"/>
      <c r="L10" s="239"/>
      <c r="M10" s="239"/>
      <c r="N10" s="239"/>
      <c r="O10" s="239"/>
      <c r="P10" s="240"/>
    </row>
    <row r="11" spans="2:28" s="70" customFormat="1" ht="15.75">
      <c r="B11" s="238" t="s">
        <v>106</v>
      </c>
      <c r="C11" s="239"/>
      <c r="D11" s="239"/>
      <c r="E11" s="239"/>
      <c r="F11" s="239"/>
      <c r="G11" s="239"/>
      <c r="H11" s="239"/>
      <c r="I11" s="239"/>
      <c r="J11" s="239"/>
      <c r="K11" s="239"/>
      <c r="L11" s="239"/>
      <c r="M11" s="239"/>
      <c r="N11" s="239"/>
      <c r="O11" s="239"/>
      <c r="P11" s="240"/>
    </row>
    <row r="12" spans="2:28" s="70" customFormat="1" ht="15.75">
      <c r="B12" s="238" t="s">
        <v>78</v>
      </c>
      <c r="C12" s="239"/>
      <c r="D12" s="239"/>
      <c r="E12" s="239"/>
      <c r="F12" s="239"/>
      <c r="G12" s="239"/>
      <c r="H12" s="239"/>
      <c r="I12" s="239"/>
      <c r="J12" s="239"/>
      <c r="K12" s="239"/>
      <c r="L12" s="239"/>
      <c r="M12" s="239"/>
      <c r="N12" s="239"/>
      <c r="O12" s="239"/>
      <c r="P12" s="240"/>
    </row>
    <row r="13" spans="2:28" s="70" customFormat="1" ht="21" thickBot="1">
      <c r="B13" s="241" t="s">
        <v>74</v>
      </c>
      <c r="C13" s="242"/>
      <c r="D13" s="242"/>
      <c r="E13" s="242"/>
      <c r="F13" s="242"/>
      <c r="G13" s="242"/>
      <c r="H13" s="242"/>
      <c r="I13" s="242"/>
      <c r="J13" s="242"/>
      <c r="K13" s="242"/>
      <c r="L13" s="242"/>
      <c r="M13" s="242"/>
      <c r="N13" s="242"/>
      <c r="O13" s="242"/>
      <c r="P13" s="243"/>
    </row>
    <row r="14" spans="2:28" ht="9" customHeight="1" thickBot="1">
      <c r="C14" s="211"/>
      <c r="D14" s="211"/>
      <c r="E14" s="211"/>
      <c r="F14" s="211"/>
      <c r="G14" s="211"/>
      <c r="H14" s="211"/>
    </row>
    <row r="15" spans="2:28" s="69" customFormat="1" ht="45.75" customHeight="1">
      <c r="B15" s="244" t="s">
        <v>2</v>
      </c>
      <c r="C15" s="245"/>
      <c r="D15" s="72" t="s">
        <v>3</v>
      </c>
      <c r="E15" s="109" t="s">
        <v>4</v>
      </c>
      <c r="F15" s="109" t="s">
        <v>5</v>
      </c>
      <c r="G15" s="109" t="s">
        <v>6</v>
      </c>
      <c r="H15" s="73" t="s">
        <v>7</v>
      </c>
      <c r="I15" s="74" t="s">
        <v>8</v>
      </c>
      <c r="J15" s="74" t="s">
        <v>9</v>
      </c>
      <c r="K15" s="74" t="s">
        <v>10</v>
      </c>
      <c r="L15" s="74" t="s">
        <v>17</v>
      </c>
      <c r="M15" s="74" t="s">
        <v>13</v>
      </c>
      <c r="N15" s="74" t="s">
        <v>15</v>
      </c>
      <c r="O15" s="74" t="s">
        <v>18</v>
      </c>
      <c r="P15" s="75" t="s">
        <v>12</v>
      </c>
      <c r="AB15" s="76"/>
    </row>
    <row r="16" spans="2:28" ht="33.75" customHeight="1" thickBot="1">
      <c r="B16" s="246" t="s">
        <v>87</v>
      </c>
      <c r="C16" s="247"/>
      <c r="D16" s="247"/>
      <c r="E16" s="247"/>
      <c r="F16" s="247"/>
      <c r="G16" s="247"/>
      <c r="H16" s="247"/>
      <c r="I16" s="247"/>
      <c r="J16" s="247"/>
      <c r="K16" s="247"/>
      <c r="L16" s="247"/>
      <c r="M16" s="247"/>
      <c r="N16" s="247"/>
      <c r="O16" s="247"/>
      <c r="P16" s="248"/>
      <c r="AA16" s="77"/>
    </row>
    <row r="17" spans="2:16" ht="15.75" thickBot="1">
      <c r="B17" s="249" t="s">
        <v>16</v>
      </c>
      <c r="C17" s="250"/>
      <c r="D17" s="250"/>
      <c r="E17" s="250"/>
      <c r="F17" s="250"/>
      <c r="G17" s="250"/>
      <c r="H17" s="250"/>
      <c r="I17" s="250"/>
      <c r="J17" s="250"/>
      <c r="K17" s="78">
        <f>SUM(B16:B16)</f>
        <v>0</v>
      </c>
      <c r="L17" s="251"/>
      <c r="M17" s="251"/>
      <c r="N17" s="79">
        <f>SUM(N16:N16)</f>
        <v>0</v>
      </c>
      <c r="O17" s="108"/>
      <c r="P17" s="80"/>
    </row>
    <row r="18" spans="2:16" ht="15">
      <c r="I18" s="81"/>
      <c r="K18" s="82"/>
      <c r="L18" s="83"/>
      <c r="M18" s="83"/>
      <c r="N18" s="82"/>
    </row>
    <row r="19" spans="2:16" ht="15">
      <c r="F19" s="84" t="s">
        <v>72</v>
      </c>
      <c r="G19" s="52"/>
      <c r="H19" s="52"/>
      <c r="I19" s="52"/>
      <c r="J19" s="52" t="s">
        <v>73</v>
      </c>
      <c r="K19" s="85"/>
      <c r="L19" s="83"/>
      <c r="M19" s="83"/>
      <c r="N19" s="82"/>
    </row>
    <row r="20" spans="2:16" ht="15">
      <c r="I20" s="81"/>
      <c r="K20" s="82"/>
      <c r="L20" s="83"/>
      <c r="M20" s="83"/>
      <c r="N20" s="82"/>
    </row>
    <row r="21" spans="2:16" ht="15">
      <c r="I21" s="81"/>
      <c r="K21" s="82"/>
      <c r="L21" s="83"/>
      <c r="M21" s="83"/>
      <c r="N21" s="82"/>
    </row>
    <row r="22" spans="2:16" ht="15">
      <c r="G22" s="193" t="s">
        <v>144</v>
      </c>
      <c r="L22" s="83"/>
      <c r="M22" s="83"/>
      <c r="N22" s="82"/>
    </row>
    <row r="23" spans="2:16" ht="15">
      <c r="G23" s="193" t="s">
        <v>68</v>
      </c>
      <c r="I23" s="81"/>
      <c r="K23" s="82"/>
      <c r="L23" s="83"/>
      <c r="M23" s="83"/>
      <c r="N23" s="82"/>
    </row>
    <row r="24" spans="2:16" ht="15">
      <c r="I24" s="81"/>
      <c r="K24" s="82"/>
      <c r="L24" s="83"/>
      <c r="M24" s="83"/>
      <c r="N24" s="82"/>
    </row>
    <row r="25" spans="2:16" s="62" customFormat="1" ht="276.75" customHeight="1">
      <c r="F25" s="252"/>
      <c r="G25" s="252"/>
      <c r="H25" s="252"/>
      <c r="I25" s="252"/>
      <c r="J25" s="252"/>
      <c r="K25" s="252"/>
      <c r="L25" s="252"/>
      <c r="M25" s="63"/>
    </row>
    <row r="26" spans="2:16" s="62" customFormat="1" ht="46.5" customHeight="1">
      <c r="F26" s="107"/>
      <c r="G26" s="107"/>
      <c r="H26" s="107"/>
      <c r="I26" s="107"/>
      <c r="J26" s="107"/>
      <c r="K26" s="107"/>
      <c r="L26" s="107"/>
      <c r="M26" s="63"/>
    </row>
    <row r="27" spans="2:16" s="62" customFormat="1" ht="15" customHeight="1">
      <c r="F27" s="107"/>
      <c r="G27" s="107"/>
      <c r="H27" s="107"/>
      <c r="I27" s="107"/>
      <c r="J27" s="107"/>
      <c r="K27" s="107"/>
      <c r="L27" s="107"/>
      <c r="M27" s="63"/>
    </row>
    <row r="28" spans="2:16" s="62" customFormat="1" ht="15" customHeight="1">
      <c r="F28" s="107"/>
      <c r="G28" s="107"/>
      <c r="H28" s="107"/>
      <c r="I28" s="107"/>
      <c r="J28" s="107"/>
      <c r="K28" s="107"/>
      <c r="L28" s="107"/>
      <c r="M28" s="63"/>
    </row>
    <row r="29" spans="2:16" s="62" customFormat="1" ht="15" customHeight="1">
      <c r="F29" s="107"/>
      <c r="G29" s="107"/>
      <c r="H29" s="107"/>
      <c r="I29" s="107"/>
      <c r="J29" s="107"/>
      <c r="K29" s="107"/>
      <c r="L29" s="107"/>
      <c r="M29" s="63"/>
    </row>
    <row r="30" spans="2:16" s="62" customFormat="1" ht="15" customHeight="1" thickBot="1">
      <c r="F30" s="107"/>
      <c r="G30" s="107"/>
      <c r="H30" s="107"/>
      <c r="I30" s="107"/>
      <c r="J30" s="107"/>
      <c r="K30" s="107"/>
      <c r="L30" s="107"/>
      <c r="M30" s="63"/>
    </row>
    <row r="31" spans="2:16" s="70" customFormat="1" ht="18">
      <c r="B31" s="253" t="s">
        <v>67</v>
      </c>
      <c r="C31" s="254"/>
      <c r="D31" s="254"/>
      <c r="E31" s="254"/>
      <c r="F31" s="254"/>
      <c r="G31" s="254"/>
      <c r="H31" s="254"/>
      <c r="I31" s="254"/>
      <c r="J31" s="254"/>
      <c r="K31" s="254"/>
      <c r="L31" s="254"/>
      <c r="M31" s="254"/>
      <c r="N31" s="254"/>
      <c r="O31" s="254"/>
      <c r="P31" s="255"/>
    </row>
    <row r="32" spans="2:16" s="70" customFormat="1" ht="18">
      <c r="B32" s="256" t="s">
        <v>68</v>
      </c>
      <c r="C32" s="257"/>
      <c r="D32" s="257"/>
      <c r="E32" s="257"/>
      <c r="F32" s="257"/>
      <c r="G32" s="257"/>
      <c r="H32" s="257"/>
      <c r="I32" s="257"/>
      <c r="J32" s="257"/>
      <c r="K32" s="257"/>
      <c r="L32" s="257"/>
      <c r="M32" s="257"/>
      <c r="N32" s="257"/>
      <c r="O32" s="257"/>
      <c r="P32" s="258"/>
    </row>
    <row r="33" spans="2:27" s="70" customFormat="1" ht="46.5" customHeight="1">
      <c r="B33" s="233" t="s">
        <v>95</v>
      </c>
      <c r="C33" s="234"/>
      <c r="D33" s="234"/>
      <c r="E33" s="234"/>
      <c r="F33" s="234"/>
      <c r="G33" s="234"/>
      <c r="H33" s="234"/>
      <c r="I33" s="234"/>
      <c r="J33" s="234"/>
      <c r="K33" s="235"/>
      <c r="L33" s="236" t="s">
        <v>92</v>
      </c>
      <c r="M33" s="234"/>
      <c r="N33" s="234"/>
      <c r="O33" s="234"/>
      <c r="P33" s="237"/>
    </row>
    <row r="34" spans="2:27" s="70" customFormat="1" ht="15.75">
      <c r="B34" s="273" t="s">
        <v>86</v>
      </c>
      <c r="C34" s="274"/>
      <c r="D34" s="274"/>
      <c r="E34" s="274"/>
      <c r="F34" s="274"/>
      <c r="G34" s="274"/>
      <c r="H34" s="274"/>
      <c r="I34" s="274"/>
      <c r="J34" s="274"/>
      <c r="K34" s="274"/>
      <c r="L34" s="274"/>
      <c r="M34" s="274"/>
      <c r="N34" s="274"/>
      <c r="O34" s="274"/>
      <c r="P34" s="275"/>
    </row>
    <row r="35" spans="2:27" s="70" customFormat="1" ht="15.75">
      <c r="B35" s="273" t="s">
        <v>83</v>
      </c>
      <c r="C35" s="274"/>
      <c r="D35" s="274"/>
      <c r="E35" s="274"/>
      <c r="F35" s="274"/>
      <c r="G35" s="274"/>
      <c r="H35" s="274"/>
      <c r="I35" s="274"/>
      <c r="J35" s="274"/>
      <c r="K35" s="274"/>
      <c r="L35" s="274"/>
      <c r="M35" s="274"/>
      <c r="N35" s="274"/>
      <c r="O35" s="274"/>
      <c r="P35" s="275"/>
    </row>
    <row r="36" spans="2:27" s="70" customFormat="1" ht="15.75">
      <c r="B36" s="273" t="s">
        <v>105</v>
      </c>
      <c r="C36" s="274"/>
      <c r="D36" s="274"/>
      <c r="E36" s="274"/>
      <c r="F36" s="274"/>
      <c r="G36" s="274"/>
      <c r="H36" s="274"/>
      <c r="I36" s="274"/>
      <c r="J36" s="274"/>
      <c r="K36" s="274"/>
      <c r="L36" s="274"/>
      <c r="M36" s="274"/>
      <c r="N36" s="274"/>
      <c r="O36" s="274"/>
      <c r="P36" s="275"/>
    </row>
    <row r="37" spans="2:27" s="70" customFormat="1" ht="15.75">
      <c r="B37" s="273" t="s">
        <v>106</v>
      </c>
      <c r="C37" s="274"/>
      <c r="D37" s="274"/>
      <c r="E37" s="274"/>
      <c r="F37" s="274"/>
      <c r="G37" s="274"/>
      <c r="H37" s="274"/>
      <c r="I37" s="274"/>
      <c r="J37" s="274"/>
      <c r="K37" s="274"/>
      <c r="L37" s="274"/>
      <c r="M37" s="274"/>
      <c r="N37" s="274"/>
      <c r="O37" s="274"/>
      <c r="P37" s="275"/>
    </row>
    <row r="38" spans="2:27" s="70" customFormat="1" ht="16.5" thickBot="1">
      <c r="B38" s="276" t="s">
        <v>78</v>
      </c>
      <c r="C38" s="277"/>
      <c r="D38" s="277"/>
      <c r="E38" s="277"/>
      <c r="F38" s="277"/>
      <c r="G38" s="277"/>
      <c r="H38" s="277"/>
      <c r="I38" s="277"/>
      <c r="J38" s="277"/>
      <c r="K38" s="277"/>
      <c r="L38" s="277"/>
      <c r="M38" s="277"/>
      <c r="N38" s="277"/>
      <c r="O38" s="277"/>
      <c r="P38" s="278"/>
    </row>
    <row r="39" spans="2:27" ht="15">
      <c r="I39" s="81"/>
      <c r="K39" s="82"/>
      <c r="L39" s="83"/>
      <c r="M39" s="83"/>
      <c r="N39" s="82"/>
    </row>
    <row r="40" spans="2:27" ht="15.75" customHeight="1">
      <c r="C40" s="279" t="s">
        <v>19</v>
      </c>
      <c r="D40" s="279"/>
      <c r="E40" s="279"/>
      <c r="F40" s="279"/>
      <c r="G40" s="279"/>
      <c r="H40" s="279"/>
      <c r="I40" s="279"/>
      <c r="J40" s="279"/>
      <c r="K40" s="279"/>
      <c r="L40" s="279"/>
      <c r="M40" s="279"/>
      <c r="N40" s="279"/>
      <c r="O40" s="279"/>
      <c r="P40" s="279"/>
    </row>
    <row r="41" spans="2:27" ht="15" thickBot="1"/>
    <row r="42" spans="2:27" s="69" customFormat="1" ht="45" customHeight="1" thickBot="1">
      <c r="B42" s="268" t="s">
        <v>20</v>
      </c>
      <c r="C42" s="269"/>
      <c r="D42" s="110" t="s">
        <v>21</v>
      </c>
      <c r="E42" s="110" t="s">
        <v>22</v>
      </c>
      <c r="F42" s="110" t="s">
        <v>23</v>
      </c>
      <c r="G42" s="110" t="s">
        <v>24</v>
      </c>
      <c r="H42" s="110" t="s">
        <v>25</v>
      </c>
      <c r="I42" s="110" t="s">
        <v>26</v>
      </c>
      <c r="J42" s="110" t="s">
        <v>27</v>
      </c>
      <c r="K42" s="110" t="s">
        <v>28</v>
      </c>
      <c r="L42" s="110" t="s">
        <v>17</v>
      </c>
      <c r="M42" s="110" t="s">
        <v>13</v>
      </c>
      <c r="N42" s="110" t="s">
        <v>29</v>
      </c>
      <c r="O42" s="86" t="s">
        <v>30</v>
      </c>
    </row>
    <row r="43" spans="2:27" ht="35.25" customHeight="1" thickBot="1">
      <c r="B43" s="270" t="s">
        <v>87</v>
      </c>
      <c r="C43" s="271"/>
      <c r="D43" s="271"/>
      <c r="E43" s="271"/>
      <c r="F43" s="271"/>
      <c r="G43" s="271"/>
      <c r="H43" s="271"/>
      <c r="I43" s="271"/>
      <c r="J43" s="271"/>
      <c r="K43" s="271"/>
      <c r="L43" s="271"/>
      <c r="M43" s="271"/>
      <c r="N43" s="271"/>
      <c r="O43" s="272"/>
      <c r="AA43" s="77"/>
    </row>
    <row r="44" spans="2:27" ht="15.75" thickBot="1">
      <c r="B44" s="249" t="s">
        <v>16</v>
      </c>
      <c r="C44" s="250"/>
      <c r="D44" s="250"/>
      <c r="E44" s="250"/>
      <c r="F44" s="87">
        <f>SUM(F43:F43)</f>
        <v>0</v>
      </c>
      <c r="G44" s="88"/>
      <c r="H44" s="88"/>
      <c r="I44" s="88"/>
      <c r="J44" s="88"/>
      <c r="K44" s="89"/>
      <c r="L44" s="88"/>
      <c r="M44" s="88"/>
      <c r="N44" s="90">
        <f>SUM(N43:N43)</f>
        <v>0</v>
      </c>
      <c r="O44" s="91"/>
    </row>
    <row r="45" spans="2:27" ht="15">
      <c r="I45" s="81"/>
      <c r="K45" s="82"/>
      <c r="L45" s="83"/>
      <c r="M45" s="83"/>
      <c r="N45" s="82"/>
    </row>
    <row r="46" spans="2:27" ht="15">
      <c r="C46" s="65"/>
      <c r="D46" s="65"/>
      <c r="E46" s="65"/>
      <c r="F46" s="84" t="s">
        <v>72</v>
      </c>
      <c r="H46" s="92"/>
      <c r="I46" s="52"/>
      <c r="J46" s="52"/>
      <c r="K46" s="52" t="s">
        <v>73</v>
      </c>
      <c r="L46" s="65"/>
      <c r="M46" s="65"/>
      <c r="N46" s="65"/>
      <c r="O46" s="65"/>
    </row>
    <row r="49" spans="7:7" ht="15">
      <c r="G49" s="193" t="s">
        <v>144</v>
      </c>
    </row>
    <row r="50" spans="7:7" ht="15">
      <c r="G50" s="193" t="s">
        <v>68</v>
      </c>
    </row>
    <row r="72" spans="6:13" ht="17.25" customHeight="1"/>
    <row r="73" spans="6:13" s="62" customFormat="1" ht="36.75" customHeight="1">
      <c r="F73" s="252"/>
      <c r="G73" s="252"/>
      <c r="H73" s="252"/>
      <c r="I73" s="252"/>
      <c r="J73" s="252"/>
      <c r="K73" s="252"/>
      <c r="L73" s="252"/>
      <c r="M73" s="63"/>
    </row>
  </sheetData>
  <mergeCells count="30">
    <mergeCell ref="B9:P9"/>
    <mergeCell ref="B5:P5"/>
    <mergeCell ref="B6:P6"/>
    <mergeCell ref="B7:K7"/>
    <mergeCell ref="L7:P7"/>
    <mergeCell ref="B8:P8"/>
    <mergeCell ref="B32:P32"/>
    <mergeCell ref="B10:P10"/>
    <mergeCell ref="B11:P11"/>
    <mergeCell ref="B12:P12"/>
    <mergeCell ref="B13:P13"/>
    <mergeCell ref="C14:H14"/>
    <mergeCell ref="B15:C15"/>
    <mergeCell ref="B16:P16"/>
    <mergeCell ref="B17:J17"/>
    <mergeCell ref="L17:M17"/>
    <mergeCell ref="F25:L25"/>
    <mergeCell ref="B31:P31"/>
    <mergeCell ref="F73:L73"/>
    <mergeCell ref="B33:K33"/>
    <mergeCell ref="L33:P33"/>
    <mergeCell ref="B34:P34"/>
    <mergeCell ref="B35:P35"/>
    <mergeCell ref="B36:P36"/>
    <mergeCell ref="B37:P37"/>
    <mergeCell ref="B38:P38"/>
    <mergeCell ref="C40:P40"/>
    <mergeCell ref="B42:C42"/>
    <mergeCell ref="B43:O43"/>
    <mergeCell ref="B44:E44"/>
  </mergeCells>
  <pageMargins left="0.31496062992125984" right="0.11811023622047245" top="0.55118110236220474" bottom="0.55118110236220474" header="0.31496062992125984" footer="0.31496062992125984"/>
  <pageSetup scale="7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27"/>
  <sheetViews>
    <sheetView workbookViewId="0">
      <selection activeCell="B15" sqref="B15"/>
    </sheetView>
  </sheetViews>
  <sheetFormatPr baseColWidth="10" defaultRowHeight="15"/>
  <cols>
    <col min="1" max="1" width="11.42578125" style="1"/>
    <col min="2" max="2" width="18" style="4" customWidth="1"/>
    <col min="3" max="3" width="21.28515625" style="1" customWidth="1"/>
    <col min="4" max="4" width="62" style="1" customWidth="1"/>
    <col min="5" max="5" width="13.42578125" style="1" customWidth="1"/>
    <col min="6" max="6" width="9.42578125" style="2" customWidth="1"/>
    <col min="7" max="7" width="12" style="1" bestFit="1" customWidth="1"/>
    <col min="8" max="16384" width="11.42578125" style="1"/>
  </cols>
  <sheetData>
    <row r="2" spans="1:6" ht="14.25" customHeight="1"/>
    <row r="3" spans="1:6" customFormat="1" ht="18.75" customHeight="1" thickBot="1"/>
    <row r="4" spans="1:6" customFormat="1" ht="18.75">
      <c r="A4" s="297" t="s">
        <v>67</v>
      </c>
      <c r="B4" s="298"/>
      <c r="C4" s="298"/>
      <c r="D4" s="298"/>
      <c r="E4" s="298"/>
      <c r="F4" s="299"/>
    </row>
    <row r="5" spans="1:6" customFormat="1" ht="18.75">
      <c r="A5" s="300" t="s">
        <v>68</v>
      </c>
      <c r="B5" s="301"/>
      <c r="C5" s="301"/>
      <c r="D5" s="301"/>
      <c r="E5" s="301"/>
      <c r="F5" s="302"/>
    </row>
    <row r="6" spans="1:6" customFormat="1" ht="48" customHeight="1">
      <c r="A6" s="303" t="s">
        <v>96</v>
      </c>
      <c r="B6" s="304"/>
      <c r="C6" s="304"/>
      <c r="D6" s="305"/>
      <c r="E6" s="306" t="s">
        <v>69</v>
      </c>
      <c r="F6" s="307"/>
    </row>
    <row r="7" spans="1:6" customFormat="1" ht="15.75">
      <c r="A7" s="308" t="s">
        <v>85</v>
      </c>
      <c r="B7" s="309"/>
      <c r="C7" s="309"/>
      <c r="D7" s="309"/>
      <c r="E7" s="309"/>
      <c r="F7" s="310"/>
    </row>
    <row r="8" spans="1:6" customFormat="1" ht="15.75">
      <c r="A8" s="308" t="s">
        <v>83</v>
      </c>
      <c r="B8" s="309"/>
      <c r="C8" s="309"/>
      <c r="D8" s="309"/>
      <c r="E8" s="309"/>
      <c r="F8" s="310"/>
    </row>
    <row r="9" spans="1:6" customFormat="1" ht="15.75">
      <c r="A9" s="308" t="s">
        <v>105</v>
      </c>
      <c r="B9" s="309"/>
      <c r="C9" s="309"/>
      <c r="D9" s="309"/>
      <c r="E9" s="309"/>
      <c r="F9" s="310"/>
    </row>
    <row r="10" spans="1:6" customFormat="1" ht="15.75">
      <c r="A10" s="308" t="s">
        <v>106</v>
      </c>
      <c r="B10" s="309"/>
      <c r="C10" s="309"/>
      <c r="D10" s="309"/>
      <c r="E10" s="309"/>
      <c r="F10" s="310"/>
    </row>
    <row r="11" spans="1:6" customFormat="1" ht="15.75">
      <c r="A11" s="308" t="s">
        <v>76</v>
      </c>
      <c r="B11" s="309"/>
      <c r="C11" s="309"/>
      <c r="D11" s="309"/>
      <c r="E11" s="309"/>
      <c r="F11" s="310"/>
    </row>
    <row r="12" spans="1:6" customFormat="1" ht="21">
      <c r="A12" s="311" t="s">
        <v>32</v>
      </c>
      <c r="B12" s="312"/>
      <c r="C12" s="312"/>
      <c r="D12" s="312"/>
      <c r="E12" s="312"/>
      <c r="F12" s="313"/>
    </row>
    <row r="13" spans="1:6" ht="12" customHeight="1" thickBot="1">
      <c r="A13" s="281"/>
      <c r="B13" s="282"/>
      <c r="C13" s="282"/>
      <c r="D13" s="282"/>
      <c r="E13" s="282"/>
      <c r="F13" s="283"/>
    </row>
    <row r="14" spans="1:6" ht="15.75" thickBot="1">
      <c r="A14" s="40" t="s">
        <v>34</v>
      </c>
      <c r="B14" s="41" t="s">
        <v>35</v>
      </c>
      <c r="C14" s="49" t="s">
        <v>36</v>
      </c>
      <c r="D14" s="50" t="s">
        <v>37</v>
      </c>
      <c r="E14" s="112" t="s">
        <v>38</v>
      </c>
      <c r="F14" s="113" t="s">
        <v>39</v>
      </c>
    </row>
    <row r="15" spans="1:6" ht="75" customHeight="1">
      <c r="A15" s="160" t="s">
        <v>135</v>
      </c>
      <c r="B15" s="161" t="s">
        <v>136</v>
      </c>
      <c r="C15" s="162" t="s">
        <v>137</v>
      </c>
      <c r="D15" s="163" t="s">
        <v>138</v>
      </c>
      <c r="E15" s="164">
        <v>2275</v>
      </c>
      <c r="F15" s="165">
        <v>289</v>
      </c>
    </row>
    <row r="16" spans="1:6" ht="79.5" customHeight="1" thickBot="1">
      <c r="A16" s="166" t="s">
        <v>139</v>
      </c>
      <c r="B16" s="167" t="s">
        <v>140</v>
      </c>
      <c r="C16" s="168" t="s">
        <v>141</v>
      </c>
      <c r="D16" s="169" t="s">
        <v>142</v>
      </c>
      <c r="E16" s="170">
        <v>4499.7</v>
      </c>
      <c r="F16" s="171">
        <v>261</v>
      </c>
    </row>
    <row r="17" spans="1:7" s="3" customFormat="1" ht="21" customHeight="1" thickBot="1">
      <c r="A17" s="293" t="s">
        <v>84</v>
      </c>
      <c r="B17" s="294"/>
      <c r="C17" s="294"/>
      <c r="D17" s="295"/>
      <c r="E17" s="60">
        <f>SUM(E15:E16)</f>
        <v>6774.7</v>
      </c>
      <c r="F17" s="48"/>
    </row>
    <row r="18" spans="1:7" s="3" customFormat="1" ht="15" hidden="1" customHeight="1">
      <c r="A18" s="42"/>
      <c r="B18" s="43"/>
      <c r="C18" s="44"/>
      <c r="D18" s="45"/>
      <c r="E18" s="46"/>
      <c r="F18" s="47"/>
    </row>
    <row r="19" spans="1:7" s="3" customFormat="1" ht="15" hidden="1" customHeight="1">
      <c r="A19" s="18"/>
      <c r="B19" s="22"/>
      <c r="C19" s="20"/>
      <c r="D19" s="21"/>
      <c r="E19" s="15"/>
      <c r="F19" s="19"/>
    </row>
    <row r="20" spans="1:7" s="3" customFormat="1" ht="15" hidden="1" customHeight="1">
      <c r="A20" s="18"/>
      <c r="B20" s="22"/>
      <c r="C20" s="20"/>
      <c r="D20" s="23"/>
      <c r="E20" s="15"/>
      <c r="F20" s="19"/>
    </row>
    <row r="21" spans="1:7" s="3" customFormat="1" ht="88.5" hidden="1" customHeight="1">
      <c r="A21" s="18"/>
      <c r="B21" s="22"/>
      <c r="C21" s="20"/>
      <c r="D21" s="21"/>
      <c r="E21" s="15"/>
      <c r="F21" s="19"/>
    </row>
    <row r="22" spans="1:7" s="3" customFormat="1" ht="15" hidden="1" customHeight="1">
      <c r="A22" s="18"/>
      <c r="B22" s="22"/>
      <c r="C22" s="20"/>
      <c r="D22" s="23"/>
      <c r="E22" s="15"/>
      <c r="F22" s="19"/>
    </row>
    <row r="23" spans="1:7" ht="10.5" customHeight="1"/>
    <row r="24" spans="1:7" customFormat="1" ht="15.75">
      <c r="A24" s="1"/>
      <c r="B24" s="114" t="s">
        <v>72</v>
      </c>
      <c r="C24" s="1"/>
      <c r="D24" s="61" t="s">
        <v>73</v>
      </c>
      <c r="E24" s="38"/>
      <c r="F24" s="39"/>
      <c r="G24" s="39"/>
    </row>
    <row r="25" spans="1:7" ht="20.25" customHeight="1">
      <c r="B25" s="37"/>
      <c r="C25" s="195" t="s">
        <v>144</v>
      </c>
      <c r="E25" s="37"/>
      <c r="F25" s="37"/>
      <c r="G25" s="37"/>
    </row>
    <row r="26" spans="1:7" ht="91.5" customHeight="1">
      <c r="C26" s="194" t="s">
        <v>68</v>
      </c>
    </row>
    <row r="27" spans="1:7" ht="31.5" customHeight="1">
      <c r="A27" s="296"/>
      <c r="B27" s="296"/>
      <c r="C27" s="296"/>
      <c r="D27" s="296"/>
      <c r="E27" s="296"/>
      <c r="F27" s="296"/>
      <c r="G27" s="51"/>
    </row>
  </sheetData>
  <mergeCells count="13">
    <mergeCell ref="A17:D17"/>
    <mergeCell ref="A27:F27"/>
    <mergeCell ref="A4:F4"/>
    <mergeCell ref="A5:F5"/>
    <mergeCell ref="A6:D6"/>
    <mergeCell ref="E6:F6"/>
    <mergeCell ref="A7:F7"/>
    <mergeCell ref="A13:F13"/>
    <mergeCell ref="A8:F8"/>
    <mergeCell ref="A9:F9"/>
    <mergeCell ref="A10:F10"/>
    <mergeCell ref="A11:F11"/>
    <mergeCell ref="A12:F12"/>
  </mergeCells>
  <printOptions horizontalCentered="1"/>
  <pageMargins left="0.51181102362204722" right="0.51181102362204722" top="0.55118110236220474" bottom="0.55118110236220474" header="0.31496062992125984" footer="0.31496062992125984"/>
  <pageSetup scale="90"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51"/>
  <sheetViews>
    <sheetView tabSelected="1" zoomScaleNormal="100" zoomScaleSheetLayoutView="100" workbookViewId="0">
      <selection activeCell="H20" sqref="H20"/>
    </sheetView>
  </sheetViews>
  <sheetFormatPr baseColWidth="10" defaultRowHeight="12.75"/>
  <cols>
    <col min="1" max="1" width="1.140625" style="93" customWidth="1"/>
    <col min="2" max="2" width="13.7109375" style="93" customWidth="1"/>
    <col min="3" max="3" width="15.7109375" style="93" customWidth="1"/>
    <col min="4" max="4" width="18" style="93" customWidth="1"/>
    <col min="5" max="5" width="16.28515625" style="93" customWidth="1"/>
    <col min="6" max="6" width="19.28515625" style="94" customWidth="1"/>
    <col min="7" max="7" width="26.140625" style="93" customWidth="1"/>
    <col min="8" max="8" width="28.85546875" style="93" customWidth="1"/>
    <col min="9" max="9" width="18.7109375" style="93" customWidth="1"/>
    <col min="10" max="10" width="9.85546875" style="93" customWidth="1"/>
    <col min="11" max="255" width="11.42578125" style="93"/>
    <col min="256" max="256" width="0.28515625" style="93" customWidth="1"/>
    <col min="257" max="257" width="6" style="93" customWidth="1"/>
    <col min="258" max="258" width="13.7109375" style="93" customWidth="1"/>
    <col min="259" max="259" width="14.7109375" style="93" customWidth="1"/>
    <col min="260" max="260" width="18" style="93" customWidth="1"/>
    <col min="261" max="261" width="16.28515625" style="93" customWidth="1"/>
    <col min="262" max="262" width="15" style="93" customWidth="1"/>
    <col min="263" max="263" width="26.140625" style="93" customWidth="1"/>
    <col min="264" max="264" width="19" style="93" customWidth="1"/>
    <col min="265" max="265" width="18.7109375" style="93" customWidth="1"/>
    <col min="266" max="266" width="9.85546875" style="93" customWidth="1"/>
    <col min="267" max="511" width="11.42578125" style="93"/>
    <col min="512" max="512" width="0.28515625" style="93" customWidth="1"/>
    <col min="513" max="513" width="6" style="93" customWidth="1"/>
    <col min="514" max="514" width="13.7109375" style="93" customWidth="1"/>
    <col min="515" max="515" width="14.7109375" style="93" customWidth="1"/>
    <col min="516" max="516" width="18" style="93" customWidth="1"/>
    <col min="517" max="517" width="16.28515625" style="93" customWidth="1"/>
    <col min="518" max="518" width="15" style="93" customWidth="1"/>
    <col min="519" max="519" width="26.140625" style="93" customWidth="1"/>
    <col min="520" max="520" width="19" style="93" customWidth="1"/>
    <col min="521" max="521" width="18.7109375" style="93" customWidth="1"/>
    <col min="522" max="522" width="9.85546875" style="93" customWidth="1"/>
    <col min="523" max="767" width="11.42578125" style="93"/>
    <col min="768" max="768" width="0.28515625" style="93" customWidth="1"/>
    <col min="769" max="769" width="6" style="93" customWidth="1"/>
    <col min="770" max="770" width="13.7109375" style="93" customWidth="1"/>
    <col min="771" max="771" width="14.7109375" style="93" customWidth="1"/>
    <col min="772" max="772" width="18" style="93" customWidth="1"/>
    <col min="773" max="773" width="16.28515625" style="93" customWidth="1"/>
    <col min="774" max="774" width="15" style="93" customWidth="1"/>
    <col min="775" max="775" width="26.140625" style="93" customWidth="1"/>
    <col min="776" max="776" width="19" style="93" customWidth="1"/>
    <col min="777" max="777" width="18.7109375" style="93" customWidth="1"/>
    <col min="778" max="778" width="9.85546875" style="93" customWidth="1"/>
    <col min="779" max="1023" width="11.42578125" style="93"/>
    <col min="1024" max="1024" width="0.28515625" style="93" customWidth="1"/>
    <col min="1025" max="1025" width="6" style="93" customWidth="1"/>
    <col min="1026" max="1026" width="13.7109375" style="93" customWidth="1"/>
    <col min="1027" max="1027" width="14.7109375" style="93" customWidth="1"/>
    <col min="1028" max="1028" width="18" style="93" customWidth="1"/>
    <col min="1029" max="1029" width="16.28515625" style="93" customWidth="1"/>
    <col min="1030" max="1030" width="15" style="93" customWidth="1"/>
    <col min="1031" max="1031" width="26.140625" style="93" customWidth="1"/>
    <col min="1032" max="1032" width="19" style="93" customWidth="1"/>
    <col min="1033" max="1033" width="18.7109375" style="93" customWidth="1"/>
    <col min="1034" max="1034" width="9.85546875" style="93" customWidth="1"/>
    <col min="1035" max="1279" width="11.42578125" style="93"/>
    <col min="1280" max="1280" width="0.28515625" style="93" customWidth="1"/>
    <col min="1281" max="1281" width="6" style="93" customWidth="1"/>
    <col min="1282" max="1282" width="13.7109375" style="93" customWidth="1"/>
    <col min="1283" max="1283" width="14.7109375" style="93" customWidth="1"/>
    <col min="1284" max="1284" width="18" style="93" customWidth="1"/>
    <col min="1285" max="1285" width="16.28515625" style="93" customWidth="1"/>
    <col min="1286" max="1286" width="15" style="93" customWidth="1"/>
    <col min="1287" max="1287" width="26.140625" style="93" customWidth="1"/>
    <col min="1288" max="1288" width="19" style="93" customWidth="1"/>
    <col min="1289" max="1289" width="18.7109375" style="93" customWidth="1"/>
    <col min="1290" max="1290" width="9.85546875" style="93" customWidth="1"/>
    <col min="1291" max="1535" width="11.42578125" style="93"/>
    <col min="1536" max="1536" width="0.28515625" style="93" customWidth="1"/>
    <col min="1537" max="1537" width="6" style="93" customWidth="1"/>
    <col min="1538" max="1538" width="13.7109375" style="93" customWidth="1"/>
    <col min="1539" max="1539" width="14.7109375" style="93" customWidth="1"/>
    <col min="1540" max="1540" width="18" style="93" customWidth="1"/>
    <col min="1541" max="1541" width="16.28515625" style="93" customWidth="1"/>
    <col min="1542" max="1542" width="15" style="93" customWidth="1"/>
    <col min="1543" max="1543" width="26.140625" style="93" customWidth="1"/>
    <col min="1544" max="1544" width="19" style="93" customWidth="1"/>
    <col min="1545" max="1545" width="18.7109375" style="93" customWidth="1"/>
    <col min="1546" max="1546" width="9.85546875" style="93" customWidth="1"/>
    <col min="1547" max="1791" width="11.42578125" style="93"/>
    <col min="1792" max="1792" width="0.28515625" style="93" customWidth="1"/>
    <col min="1793" max="1793" width="6" style="93" customWidth="1"/>
    <col min="1794" max="1794" width="13.7109375" style="93" customWidth="1"/>
    <col min="1795" max="1795" width="14.7109375" style="93" customWidth="1"/>
    <col min="1796" max="1796" width="18" style="93" customWidth="1"/>
    <col min="1797" max="1797" width="16.28515625" style="93" customWidth="1"/>
    <col min="1798" max="1798" width="15" style="93" customWidth="1"/>
    <col min="1799" max="1799" width="26.140625" style="93" customWidth="1"/>
    <col min="1800" max="1800" width="19" style="93" customWidth="1"/>
    <col min="1801" max="1801" width="18.7109375" style="93" customWidth="1"/>
    <col min="1802" max="1802" width="9.85546875" style="93" customWidth="1"/>
    <col min="1803" max="2047" width="11.42578125" style="93"/>
    <col min="2048" max="2048" width="0.28515625" style="93" customWidth="1"/>
    <col min="2049" max="2049" width="6" style="93" customWidth="1"/>
    <col min="2050" max="2050" width="13.7109375" style="93" customWidth="1"/>
    <col min="2051" max="2051" width="14.7109375" style="93" customWidth="1"/>
    <col min="2052" max="2052" width="18" style="93" customWidth="1"/>
    <col min="2053" max="2053" width="16.28515625" style="93" customWidth="1"/>
    <col min="2054" max="2054" width="15" style="93" customWidth="1"/>
    <col min="2055" max="2055" width="26.140625" style="93" customWidth="1"/>
    <col min="2056" max="2056" width="19" style="93" customWidth="1"/>
    <col min="2057" max="2057" width="18.7109375" style="93" customWidth="1"/>
    <col min="2058" max="2058" width="9.85546875" style="93" customWidth="1"/>
    <col min="2059" max="2303" width="11.42578125" style="93"/>
    <col min="2304" max="2304" width="0.28515625" style="93" customWidth="1"/>
    <col min="2305" max="2305" width="6" style="93" customWidth="1"/>
    <col min="2306" max="2306" width="13.7109375" style="93" customWidth="1"/>
    <col min="2307" max="2307" width="14.7109375" style="93" customWidth="1"/>
    <col min="2308" max="2308" width="18" style="93" customWidth="1"/>
    <col min="2309" max="2309" width="16.28515625" style="93" customWidth="1"/>
    <col min="2310" max="2310" width="15" style="93" customWidth="1"/>
    <col min="2311" max="2311" width="26.140625" style="93" customWidth="1"/>
    <col min="2312" max="2312" width="19" style="93" customWidth="1"/>
    <col min="2313" max="2313" width="18.7109375" style="93" customWidth="1"/>
    <col min="2314" max="2314" width="9.85546875" style="93" customWidth="1"/>
    <col min="2315" max="2559" width="11.42578125" style="93"/>
    <col min="2560" max="2560" width="0.28515625" style="93" customWidth="1"/>
    <col min="2561" max="2561" width="6" style="93" customWidth="1"/>
    <col min="2562" max="2562" width="13.7109375" style="93" customWidth="1"/>
    <col min="2563" max="2563" width="14.7109375" style="93" customWidth="1"/>
    <col min="2564" max="2564" width="18" style="93" customWidth="1"/>
    <col min="2565" max="2565" width="16.28515625" style="93" customWidth="1"/>
    <col min="2566" max="2566" width="15" style="93" customWidth="1"/>
    <col min="2567" max="2567" width="26.140625" style="93" customWidth="1"/>
    <col min="2568" max="2568" width="19" style="93" customWidth="1"/>
    <col min="2569" max="2569" width="18.7109375" style="93" customWidth="1"/>
    <col min="2570" max="2570" width="9.85546875" style="93" customWidth="1"/>
    <col min="2571" max="2815" width="11.42578125" style="93"/>
    <col min="2816" max="2816" width="0.28515625" style="93" customWidth="1"/>
    <col min="2817" max="2817" width="6" style="93" customWidth="1"/>
    <col min="2818" max="2818" width="13.7109375" style="93" customWidth="1"/>
    <col min="2819" max="2819" width="14.7109375" style="93" customWidth="1"/>
    <col min="2820" max="2820" width="18" style="93" customWidth="1"/>
    <col min="2821" max="2821" width="16.28515625" style="93" customWidth="1"/>
    <col min="2822" max="2822" width="15" style="93" customWidth="1"/>
    <col min="2823" max="2823" width="26.140625" style="93" customWidth="1"/>
    <col min="2824" max="2824" width="19" style="93" customWidth="1"/>
    <col min="2825" max="2825" width="18.7109375" style="93" customWidth="1"/>
    <col min="2826" max="2826" width="9.85546875" style="93" customWidth="1"/>
    <col min="2827" max="3071" width="11.42578125" style="93"/>
    <col min="3072" max="3072" width="0.28515625" style="93" customWidth="1"/>
    <col min="3073" max="3073" width="6" style="93" customWidth="1"/>
    <col min="3074" max="3074" width="13.7109375" style="93" customWidth="1"/>
    <col min="3075" max="3075" width="14.7109375" style="93" customWidth="1"/>
    <col min="3076" max="3076" width="18" style="93" customWidth="1"/>
    <col min="3077" max="3077" width="16.28515625" style="93" customWidth="1"/>
    <col min="3078" max="3078" width="15" style="93" customWidth="1"/>
    <col min="3079" max="3079" width="26.140625" style="93" customWidth="1"/>
    <col min="3080" max="3080" width="19" style="93" customWidth="1"/>
    <col min="3081" max="3081" width="18.7109375" style="93" customWidth="1"/>
    <col min="3082" max="3082" width="9.85546875" style="93" customWidth="1"/>
    <col min="3083" max="3327" width="11.42578125" style="93"/>
    <col min="3328" max="3328" width="0.28515625" style="93" customWidth="1"/>
    <col min="3329" max="3329" width="6" style="93" customWidth="1"/>
    <col min="3330" max="3330" width="13.7109375" style="93" customWidth="1"/>
    <col min="3331" max="3331" width="14.7109375" style="93" customWidth="1"/>
    <col min="3332" max="3332" width="18" style="93" customWidth="1"/>
    <col min="3333" max="3333" width="16.28515625" style="93" customWidth="1"/>
    <col min="3334" max="3334" width="15" style="93" customWidth="1"/>
    <col min="3335" max="3335" width="26.140625" style="93" customWidth="1"/>
    <col min="3336" max="3336" width="19" style="93" customWidth="1"/>
    <col min="3337" max="3337" width="18.7109375" style="93" customWidth="1"/>
    <col min="3338" max="3338" width="9.85546875" style="93" customWidth="1"/>
    <col min="3339" max="3583" width="11.42578125" style="93"/>
    <col min="3584" max="3584" width="0.28515625" style="93" customWidth="1"/>
    <col min="3585" max="3585" width="6" style="93" customWidth="1"/>
    <col min="3586" max="3586" width="13.7109375" style="93" customWidth="1"/>
    <col min="3587" max="3587" width="14.7109375" style="93" customWidth="1"/>
    <col min="3588" max="3588" width="18" style="93" customWidth="1"/>
    <col min="3589" max="3589" width="16.28515625" style="93" customWidth="1"/>
    <col min="3590" max="3590" width="15" style="93" customWidth="1"/>
    <col min="3591" max="3591" width="26.140625" style="93" customWidth="1"/>
    <col min="3592" max="3592" width="19" style="93" customWidth="1"/>
    <col min="3593" max="3593" width="18.7109375" style="93" customWidth="1"/>
    <col min="3594" max="3594" width="9.85546875" style="93" customWidth="1"/>
    <col min="3595" max="3839" width="11.42578125" style="93"/>
    <col min="3840" max="3840" width="0.28515625" style="93" customWidth="1"/>
    <col min="3841" max="3841" width="6" style="93" customWidth="1"/>
    <col min="3842" max="3842" width="13.7109375" style="93" customWidth="1"/>
    <col min="3843" max="3843" width="14.7109375" style="93" customWidth="1"/>
    <col min="3844" max="3844" width="18" style="93" customWidth="1"/>
    <col min="3845" max="3845" width="16.28515625" style="93" customWidth="1"/>
    <col min="3846" max="3846" width="15" style="93" customWidth="1"/>
    <col min="3847" max="3847" width="26.140625" style="93" customWidth="1"/>
    <col min="3848" max="3848" width="19" style="93" customWidth="1"/>
    <col min="3849" max="3849" width="18.7109375" style="93" customWidth="1"/>
    <col min="3850" max="3850" width="9.85546875" style="93" customWidth="1"/>
    <col min="3851" max="4095" width="11.42578125" style="93"/>
    <col min="4096" max="4096" width="0.28515625" style="93" customWidth="1"/>
    <col min="4097" max="4097" width="6" style="93" customWidth="1"/>
    <col min="4098" max="4098" width="13.7109375" style="93" customWidth="1"/>
    <col min="4099" max="4099" width="14.7109375" style="93" customWidth="1"/>
    <col min="4100" max="4100" width="18" style="93" customWidth="1"/>
    <col min="4101" max="4101" width="16.28515625" style="93" customWidth="1"/>
    <col min="4102" max="4102" width="15" style="93" customWidth="1"/>
    <col min="4103" max="4103" width="26.140625" style="93" customWidth="1"/>
    <col min="4104" max="4104" width="19" style="93" customWidth="1"/>
    <col min="4105" max="4105" width="18.7109375" style="93" customWidth="1"/>
    <col min="4106" max="4106" width="9.85546875" style="93" customWidth="1"/>
    <col min="4107" max="4351" width="11.42578125" style="93"/>
    <col min="4352" max="4352" width="0.28515625" style="93" customWidth="1"/>
    <col min="4353" max="4353" width="6" style="93" customWidth="1"/>
    <col min="4354" max="4354" width="13.7109375" style="93" customWidth="1"/>
    <col min="4355" max="4355" width="14.7109375" style="93" customWidth="1"/>
    <col min="4356" max="4356" width="18" style="93" customWidth="1"/>
    <col min="4357" max="4357" width="16.28515625" style="93" customWidth="1"/>
    <col min="4358" max="4358" width="15" style="93" customWidth="1"/>
    <col min="4359" max="4359" width="26.140625" style="93" customWidth="1"/>
    <col min="4360" max="4360" width="19" style="93" customWidth="1"/>
    <col min="4361" max="4361" width="18.7109375" style="93" customWidth="1"/>
    <col min="4362" max="4362" width="9.85546875" style="93" customWidth="1"/>
    <col min="4363" max="4607" width="11.42578125" style="93"/>
    <col min="4608" max="4608" width="0.28515625" style="93" customWidth="1"/>
    <col min="4609" max="4609" width="6" style="93" customWidth="1"/>
    <col min="4610" max="4610" width="13.7109375" style="93" customWidth="1"/>
    <col min="4611" max="4611" width="14.7109375" style="93" customWidth="1"/>
    <col min="4612" max="4612" width="18" style="93" customWidth="1"/>
    <col min="4613" max="4613" width="16.28515625" style="93" customWidth="1"/>
    <col min="4614" max="4614" width="15" style="93" customWidth="1"/>
    <col min="4615" max="4615" width="26.140625" style="93" customWidth="1"/>
    <col min="4616" max="4616" width="19" style="93" customWidth="1"/>
    <col min="4617" max="4617" width="18.7109375" style="93" customWidth="1"/>
    <col min="4618" max="4618" width="9.85546875" style="93" customWidth="1"/>
    <col min="4619" max="4863" width="11.42578125" style="93"/>
    <col min="4864" max="4864" width="0.28515625" style="93" customWidth="1"/>
    <col min="4865" max="4865" width="6" style="93" customWidth="1"/>
    <col min="4866" max="4866" width="13.7109375" style="93" customWidth="1"/>
    <col min="4867" max="4867" width="14.7109375" style="93" customWidth="1"/>
    <col min="4868" max="4868" width="18" style="93" customWidth="1"/>
    <col min="4869" max="4869" width="16.28515625" style="93" customWidth="1"/>
    <col min="4870" max="4870" width="15" style="93" customWidth="1"/>
    <col min="4871" max="4871" width="26.140625" style="93" customWidth="1"/>
    <col min="4872" max="4872" width="19" style="93" customWidth="1"/>
    <col min="4873" max="4873" width="18.7109375" style="93" customWidth="1"/>
    <col min="4874" max="4874" width="9.85546875" style="93" customWidth="1"/>
    <col min="4875" max="5119" width="11.42578125" style="93"/>
    <col min="5120" max="5120" width="0.28515625" style="93" customWidth="1"/>
    <col min="5121" max="5121" width="6" style="93" customWidth="1"/>
    <col min="5122" max="5122" width="13.7109375" style="93" customWidth="1"/>
    <col min="5123" max="5123" width="14.7109375" style="93" customWidth="1"/>
    <col min="5124" max="5124" width="18" style="93" customWidth="1"/>
    <col min="5125" max="5125" width="16.28515625" style="93" customWidth="1"/>
    <col min="5126" max="5126" width="15" style="93" customWidth="1"/>
    <col min="5127" max="5127" width="26.140625" style="93" customWidth="1"/>
    <col min="5128" max="5128" width="19" style="93" customWidth="1"/>
    <col min="5129" max="5129" width="18.7109375" style="93" customWidth="1"/>
    <col min="5130" max="5130" width="9.85546875" style="93" customWidth="1"/>
    <col min="5131" max="5375" width="11.42578125" style="93"/>
    <col min="5376" max="5376" width="0.28515625" style="93" customWidth="1"/>
    <col min="5377" max="5377" width="6" style="93" customWidth="1"/>
    <col min="5378" max="5378" width="13.7109375" style="93" customWidth="1"/>
    <col min="5379" max="5379" width="14.7109375" style="93" customWidth="1"/>
    <col min="5380" max="5380" width="18" style="93" customWidth="1"/>
    <col min="5381" max="5381" width="16.28515625" style="93" customWidth="1"/>
    <col min="5382" max="5382" width="15" style="93" customWidth="1"/>
    <col min="5383" max="5383" width="26.140625" style="93" customWidth="1"/>
    <col min="5384" max="5384" width="19" style="93" customWidth="1"/>
    <col min="5385" max="5385" width="18.7109375" style="93" customWidth="1"/>
    <col min="5386" max="5386" width="9.85546875" style="93" customWidth="1"/>
    <col min="5387" max="5631" width="11.42578125" style="93"/>
    <col min="5632" max="5632" width="0.28515625" style="93" customWidth="1"/>
    <col min="5633" max="5633" width="6" style="93" customWidth="1"/>
    <col min="5634" max="5634" width="13.7109375" style="93" customWidth="1"/>
    <col min="5635" max="5635" width="14.7109375" style="93" customWidth="1"/>
    <col min="5636" max="5636" width="18" style="93" customWidth="1"/>
    <col min="5637" max="5637" width="16.28515625" style="93" customWidth="1"/>
    <col min="5638" max="5638" width="15" style="93" customWidth="1"/>
    <col min="5639" max="5639" width="26.140625" style="93" customWidth="1"/>
    <col min="5640" max="5640" width="19" style="93" customWidth="1"/>
    <col min="5641" max="5641" width="18.7109375" style="93" customWidth="1"/>
    <col min="5642" max="5642" width="9.85546875" style="93" customWidth="1"/>
    <col min="5643" max="5887" width="11.42578125" style="93"/>
    <col min="5888" max="5888" width="0.28515625" style="93" customWidth="1"/>
    <col min="5889" max="5889" width="6" style="93" customWidth="1"/>
    <col min="5890" max="5890" width="13.7109375" style="93" customWidth="1"/>
    <col min="5891" max="5891" width="14.7109375" style="93" customWidth="1"/>
    <col min="5892" max="5892" width="18" style="93" customWidth="1"/>
    <col min="5893" max="5893" width="16.28515625" style="93" customWidth="1"/>
    <col min="5894" max="5894" width="15" style="93" customWidth="1"/>
    <col min="5895" max="5895" width="26.140625" style="93" customWidth="1"/>
    <col min="5896" max="5896" width="19" style="93" customWidth="1"/>
    <col min="5897" max="5897" width="18.7109375" style="93" customWidth="1"/>
    <col min="5898" max="5898" width="9.85546875" style="93" customWidth="1"/>
    <col min="5899" max="6143" width="11.42578125" style="93"/>
    <col min="6144" max="6144" width="0.28515625" style="93" customWidth="1"/>
    <col min="6145" max="6145" width="6" style="93" customWidth="1"/>
    <col min="6146" max="6146" width="13.7109375" style="93" customWidth="1"/>
    <col min="6147" max="6147" width="14.7109375" style="93" customWidth="1"/>
    <col min="6148" max="6148" width="18" style="93" customWidth="1"/>
    <col min="6149" max="6149" width="16.28515625" style="93" customWidth="1"/>
    <col min="6150" max="6150" width="15" style="93" customWidth="1"/>
    <col min="6151" max="6151" width="26.140625" style="93" customWidth="1"/>
    <col min="6152" max="6152" width="19" style="93" customWidth="1"/>
    <col min="6153" max="6153" width="18.7109375" style="93" customWidth="1"/>
    <col min="6154" max="6154" width="9.85546875" style="93" customWidth="1"/>
    <col min="6155" max="6399" width="11.42578125" style="93"/>
    <col min="6400" max="6400" width="0.28515625" style="93" customWidth="1"/>
    <col min="6401" max="6401" width="6" style="93" customWidth="1"/>
    <col min="6402" max="6402" width="13.7109375" style="93" customWidth="1"/>
    <col min="6403" max="6403" width="14.7109375" style="93" customWidth="1"/>
    <col min="6404" max="6404" width="18" style="93" customWidth="1"/>
    <col min="6405" max="6405" width="16.28515625" style="93" customWidth="1"/>
    <col min="6406" max="6406" width="15" style="93" customWidth="1"/>
    <col min="6407" max="6407" width="26.140625" style="93" customWidth="1"/>
    <col min="6408" max="6408" width="19" style="93" customWidth="1"/>
    <col min="6409" max="6409" width="18.7109375" style="93" customWidth="1"/>
    <col min="6410" max="6410" width="9.85546875" style="93" customWidth="1"/>
    <col min="6411" max="6655" width="11.42578125" style="93"/>
    <col min="6656" max="6656" width="0.28515625" style="93" customWidth="1"/>
    <col min="6657" max="6657" width="6" style="93" customWidth="1"/>
    <col min="6658" max="6658" width="13.7109375" style="93" customWidth="1"/>
    <col min="6659" max="6659" width="14.7109375" style="93" customWidth="1"/>
    <col min="6660" max="6660" width="18" style="93" customWidth="1"/>
    <col min="6661" max="6661" width="16.28515625" style="93" customWidth="1"/>
    <col min="6662" max="6662" width="15" style="93" customWidth="1"/>
    <col min="6663" max="6663" width="26.140625" style="93" customWidth="1"/>
    <col min="6664" max="6664" width="19" style="93" customWidth="1"/>
    <col min="6665" max="6665" width="18.7109375" style="93" customWidth="1"/>
    <col min="6666" max="6666" width="9.85546875" style="93" customWidth="1"/>
    <col min="6667" max="6911" width="11.42578125" style="93"/>
    <col min="6912" max="6912" width="0.28515625" style="93" customWidth="1"/>
    <col min="6913" max="6913" width="6" style="93" customWidth="1"/>
    <col min="6914" max="6914" width="13.7109375" style="93" customWidth="1"/>
    <col min="6915" max="6915" width="14.7109375" style="93" customWidth="1"/>
    <col min="6916" max="6916" width="18" style="93" customWidth="1"/>
    <col min="6917" max="6917" width="16.28515625" style="93" customWidth="1"/>
    <col min="6918" max="6918" width="15" style="93" customWidth="1"/>
    <col min="6919" max="6919" width="26.140625" style="93" customWidth="1"/>
    <col min="6920" max="6920" width="19" style="93" customWidth="1"/>
    <col min="6921" max="6921" width="18.7109375" style="93" customWidth="1"/>
    <col min="6922" max="6922" width="9.85546875" style="93" customWidth="1"/>
    <col min="6923" max="7167" width="11.42578125" style="93"/>
    <col min="7168" max="7168" width="0.28515625" style="93" customWidth="1"/>
    <col min="7169" max="7169" width="6" style="93" customWidth="1"/>
    <col min="7170" max="7170" width="13.7109375" style="93" customWidth="1"/>
    <col min="7171" max="7171" width="14.7109375" style="93" customWidth="1"/>
    <col min="7172" max="7172" width="18" style="93" customWidth="1"/>
    <col min="7173" max="7173" width="16.28515625" style="93" customWidth="1"/>
    <col min="7174" max="7174" width="15" style="93" customWidth="1"/>
    <col min="7175" max="7175" width="26.140625" style="93" customWidth="1"/>
    <col min="7176" max="7176" width="19" style="93" customWidth="1"/>
    <col min="7177" max="7177" width="18.7109375" style="93" customWidth="1"/>
    <col min="7178" max="7178" width="9.85546875" style="93" customWidth="1"/>
    <col min="7179" max="7423" width="11.42578125" style="93"/>
    <col min="7424" max="7424" width="0.28515625" style="93" customWidth="1"/>
    <col min="7425" max="7425" width="6" style="93" customWidth="1"/>
    <col min="7426" max="7426" width="13.7109375" style="93" customWidth="1"/>
    <col min="7427" max="7427" width="14.7109375" style="93" customWidth="1"/>
    <col min="7428" max="7428" width="18" style="93" customWidth="1"/>
    <col min="7429" max="7429" width="16.28515625" style="93" customWidth="1"/>
    <col min="7430" max="7430" width="15" style="93" customWidth="1"/>
    <col min="7431" max="7431" width="26.140625" style="93" customWidth="1"/>
    <col min="7432" max="7432" width="19" style="93" customWidth="1"/>
    <col min="7433" max="7433" width="18.7109375" style="93" customWidth="1"/>
    <col min="7434" max="7434" width="9.85546875" style="93" customWidth="1"/>
    <col min="7435" max="7679" width="11.42578125" style="93"/>
    <col min="7680" max="7680" width="0.28515625" style="93" customWidth="1"/>
    <col min="7681" max="7681" width="6" style="93" customWidth="1"/>
    <col min="7682" max="7682" width="13.7109375" style="93" customWidth="1"/>
    <col min="7683" max="7683" width="14.7109375" style="93" customWidth="1"/>
    <col min="7684" max="7684" width="18" style="93" customWidth="1"/>
    <col min="7685" max="7685" width="16.28515625" style="93" customWidth="1"/>
    <col min="7686" max="7686" width="15" style="93" customWidth="1"/>
    <col min="7687" max="7687" width="26.140625" style="93" customWidth="1"/>
    <col min="7688" max="7688" width="19" style="93" customWidth="1"/>
    <col min="7689" max="7689" width="18.7109375" style="93" customWidth="1"/>
    <col min="7690" max="7690" width="9.85546875" style="93" customWidth="1"/>
    <col min="7691" max="7935" width="11.42578125" style="93"/>
    <col min="7936" max="7936" width="0.28515625" style="93" customWidth="1"/>
    <col min="7937" max="7937" width="6" style="93" customWidth="1"/>
    <col min="7938" max="7938" width="13.7109375" style="93" customWidth="1"/>
    <col min="7939" max="7939" width="14.7109375" style="93" customWidth="1"/>
    <col min="7940" max="7940" width="18" style="93" customWidth="1"/>
    <col min="7941" max="7941" width="16.28515625" style="93" customWidth="1"/>
    <col min="7942" max="7942" width="15" style="93" customWidth="1"/>
    <col min="7943" max="7943" width="26.140625" style="93" customWidth="1"/>
    <col min="7944" max="7944" width="19" style="93" customWidth="1"/>
    <col min="7945" max="7945" width="18.7109375" style="93" customWidth="1"/>
    <col min="7946" max="7946" width="9.85546875" style="93" customWidth="1"/>
    <col min="7947" max="8191" width="11.42578125" style="93"/>
    <col min="8192" max="8192" width="0.28515625" style="93" customWidth="1"/>
    <col min="8193" max="8193" width="6" style="93" customWidth="1"/>
    <col min="8194" max="8194" width="13.7109375" style="93" customWidth="1"/>
    <col min="8195" max="8195" width="14.7109375" style="93" customWidth="1"/>
    <col min="8196" max="8196" width="18" style="93" customWidth="1"/>
    <col min="8197" max="8197" width="16.28515625" style="93" customWidth="1"/>
    <col min="8198" max="8198" width="15" style="93" customWidth="1"/>
    <col min="8199" max="8199" width="26.140625" style="93" customWidth="1"/>
    <col min="8200" max="8200" width="19" style="93" customWidth="1"/>
    <col min="8201" max="8201" width="18.7109375" style="93" customWidth="1"/>
    <col min="8202" max="8202" width="9.85546875" style="93" customWidth="1"/>
    <col min="8203" max="8447" width="11.42578125" style="93"/>
    <col min="8448" max="8448" width="0.28515625" style="93" customWidth="1"/>
    <col min="8449" max="8449" width="6" style="93" customWidth="1"/>
    <col min="8450" max="8450" width="13.7109375" style="93" customWidth="1"/>
    <col min="8451" max="8451" width="14.7109375" style="93" customWidth="1"/>
    <col min="8452" max="8452" width="18" style="93" customWidth="1"/>
    <col min="8453" max="8453" width="16.28515625" style="93" customWidth="1"/>
    <col min="8454" max="8454" width="15" style="93" customWidth="1"/>
    <col min="8455" max="8455" width="26.140625" style="93" customWidth="1"/>
    <col min="8456" max="8456" width="19" style="93" customWidth="1"/>
    <col min="8457" max="8457" width="18.7109375" style="93" customWidth="1"/>
    <col min="8458" max="8458" width="9.85546875" style="93" customWidth="1"/>
    <col min="8459" max="8703" width="11.42578125" style="93"/>
    <col min="8704" max="8704" width="0.28515625" style="93" customWidth="1"/>
    <col min="8705" max="8705" width="6" style="93" customWidth="1"/>
    <col min="8706" max="8706" width="13.7109375" style="93" customWidth="1"/>
    <col min="8707" max="8707" width="14.7109375" style="93" customWidth="1"/>
    <col min="8708" max="8708" width="18" style="93" customWidth="1"/>
    <col min="8709" max="8709" width="16.28515625" style="93" customWidth="1"/>
    <col min="8710" max="8710" width="15" style="93" customWidth="1"/>
    <col min="8711" max="8711" width="26.140625" style="93" customWidth="1"/>
    <col min="8712" max="8712" width="19" style="93" customWidth="1"/>
    <col min="8713" max="8713" width="18.7109375" style="93" customWidth="1"/>
    <col min="8714" max="8714" width="9.85546875" style="93" customWidth="1"/>
    <col min="8715" max="8959" width="11.42578125" style="93"/>
    <col min="8960" max="8960" width="0.28515625" style="93" customWidth="1"/>
    <col min="8961" max="8961" width="6" style="93" customWidth="1"/>
    <col min="8962" max="8962" width="13.7109375" style="93" customWidth="1"/>
    <col min="8963" max="8963" width="14.7109375" style="93" customWidth="1"/>
    <col min="8964" max="8964" width="18" style="93" customWidth="1"/>
    <col min="8965" max="8965" width="16.28515625" style="93" customWidth="1"/>
    <col min="8966" max="8966" width="15" style="93" customWidth="1"/>
    <col min="8967" max="8967" width="26.140625" style="93" customWidth="1"/>
    <col min="8968" max="8968" width="19" style="93" customWidth="1"/>
    <col min="8969" max="8969" width="18.7109375" style="93" customWidth="1"/>
    <col min="8970" max="8970" width="9.85546875" style="93" customWidth="1"/>
    <col min="8971" max="9215" width="11.42578125" style="93"/>
    <col min="9216" max="9216" width="0.28515625" style="93" customWidth="1"/>
    <col min="9217" max="9217" width="6" style="93" customWidth="1"/>
    <col min="9218" max="9218" width="13.7109375" style="93" customWidth="1"/>
    <col min="9219" max="9219" width="14.7109375" style="93" customWidth="1"/>
    <col min="9220" max="9220" width="18" style="93" customWidth="1"/>
    <col min="9221" max="9221" width="16.28515625" style="93" customWidth="1"/>
    <col min="9222" max="9222" width="15" style="93" customWidth="1"/>
    <col min="9223" max="9223" width="26.140625" style="93" customWidth="1"/>
    <col min="9224" max="9224" width="19" style="93" customWidth="1"/>
    <col min="9225" max="9225" width="18.7109375" style="93" customWidth="1"/>
    <col min="9226" max="9226" width="9.85546875" style="93" customWidth="1"/>
    <col min="9227" max="9471" width="11.42578125" style="93"/>
    <col min="9472" max="9472" width="0.28515625" style="93" customWidth="1"/>
    <col min="9473" max="9473" width="6" style="93" customWidth="1"/>
    <col min="9474" max="9474" width="13.7109375" style="93" customWidth="1"/>
    <col min="9475" max="9475" width="14.7109375" style="93" customWidth="1"/>
    <col min="9476" max="9476" width="18" style="93" customWidth="1"/>
    <col min="9477" max="9477" width="16.28515625" style="93" customWidth="1"/>
    <col min="9478" max="9478" width="15" style="93" customWidth="1"/>
    <col min="9479" max="9479" width="26.140625" style="93" customWidth="1"/>
    <col min="9480" max="9480" width="19" style="93" customWidth="1"/>
    <col min="9481" max="9481" width="18.7109375" style="93" customWidth="1"/>
    <col min="9482" max="9482" width="9.85546875" style="93" customWidth="1"/>
    <col min="9483" max="9727" width="11.42578125" style="93"/>
    <col min="9728" max="9728" width="0.28515625" style="93" customWidth="1"/>
    <col min="9729" max="9729" width="6" style="93" customWidth="1"/>
    <col min="9730" max="9730" width="13.7109375" style="93" customWidth="1"/>
    <col min="9731" max="9731" width="14.7109375" style="93" customWidth="1"/>
    <col min="9732" max="9732" width="18" style="93" customWidth="1"/>
    <col min="9733" max="9733" width="16.28515625" style="93" customWidth="1"/>
    <col min="9734" max="9734" width="15" style="93" customWidth="1"/>
    <col min="9735" max="9735" width="26.140625" style="93" customWidth="1"/>
    <col min="9736" max="9736" width="19" style="93" customWidth="1"/>
    <col min="9737" max="9737" width="18.7109375" style="93" customWidth="1"/>
    <col min="9738" max="9738" width="9.85546875" style="93" customWidth="1"/>
    <col min="9739" max="9983" width="11.42578125" style="93"/>
    <col min="9984" max="9984" width="0.28515625" style="93" customWidth="1"/>
    <col min="9985" max="9985" width="6" style="93" customWidth="1"/>
    <col min="9986" max="9986" width="13.7109375" style="93" customWidth="1"/>
    <col min="9987" max="9987" width="14.7109375" style="93" customWidth="1"/>
    <col min="9988" max="9988" width="18" style="93" customWidth="1"/>
    <col min="9989" max="9989" width="16.28515625" style="93" customWidth="1"/>
    <col min="9990" max="9990" width="15" style="93" customWidth="1"/>
    <col min="9991" max="9991" width="26.140625" style="93" customWidth="1"/>
    <col min="9992" max="9992" width="19" style="93" customWidth="1"/>
    <col min="9993" max="9993" width="18.7109375" style="93" customWidth="1"/>
    <col min="9994" max="9994" width="9.85546875" style="93" customWidth="1"/>
    <col min="9995" max="10239" width="11.42578125" style="93"/>
    <col min="10240" max="10240" width="0.28515625" style="93" customWidth="1"/>
    <col min="10241" max="10241" width="6" style="93" customWidth="1"/>
    <col min="10242" max="10242" width="13.7109375" style="93" customWidth="1"/>
    <col min="10243" max="10243" width="14.7109375" style="93" customWidth="1"/>
    <col min="10244" max="10244" width="18" style="93" customWidth="1"/>
    <col min="10245" max="10245" width="16.28515625" style="93" customWidth="1"/>
    <col min="10246" max="10246" width="15" style="93" customWidth="1"/>
    <col min="10247" max="10247" width="26.140625" style="93" customWidth="1"/>
    <col min="10248" max="10248" width="19" style="93" customWidth="1"/>
    <col min="10249" max="10249" width="18.7109375" style="93" customWidth="1"/>
    <col min="10250" max="10250" width="9.85546875" style="93" customWidth="1"/>
    <col min="10251" max="10495" width="11.42578125" style="93"/>
    <col min="10496" max="10496" width="0.28515625" style="93" customWidth="1"/>
    <col min="10497" max="10497" width="6" style="93" customWidth="1"/>
    <col min="10498" max="10498" width="13.7109375" style="93" customWidth="1"/>
    <col min="10499" max="10499" width="14.7109375" style="93" customWidth="1"/>
    <col min="10500" max="10500" width="18" style="93" customWidth="1"/>
    <col min="10501" max="10501" width="16.28515625" style="93" customWidth="1"/>
    <col min="10502" max="10502" width="15" style="93" customWidth="1"/>
    <col min="10503" max="10503" width="26.140625" style="93" customWidth="1"/>
    <col min="10504" max="10504" width="19" style="93" customWidth="1"/>
    <col min="10505" max="10505" width="18.7109375" style="93" customWidth="1"/>
    <col min="10506" max="10506" width="9.85546875" style="93" customWidth="1"/>
    <col min="10507" max="10751" width="11.42578125" style="93"/>
    <col min="10752" max="10752" width="0.28515625" style="93" customWidth="1"/>
    <col min="10753" max="10753" width="6" style="93" customWidth="1"/>
    <col min="10754" max="10754" width="13.7109375" style="93" customWidth="1"/>
    <col min="10755" max="10755" width="14.7109375" style="93" customWidth="1"/>
    <col min="10756" max="10756" width="18" style="93" customWidth="1"/>
    <col min="10757" max="10757" width="16.28515625" style="93" customWidth="1"/>
    <col min="10758" max="10758" width="15" style="93" customWidth="1"/>
    <col min="10759" max="10759" width="26.140625" style="93" customWidth="1"/>
    <col min="10760" max="10760" width="19" style="93" customWidth="1"/>
    <col min="10761" max="10761" width="18.7109375" style="93" customWidth="1"/>
    <col min="10762" max="10762" width="9.85546875" style="93" customWidth="1"/>
    <col min="10763" max="11007" width="11.42578125" style="93"/>
    <col min="11008" max="11008" width="0.28515625" style="93" customWidth="1"/>
    <col min="11009" max="11009" width="6" style="93" customWidth="1"/>
    <col min="11010" max="11010" width="13.7109375" style="93" customWidth="1"/>
    <col min="11011" max="11011" width="14.7109375" style="93" customWidth="1"/>
    <col min="11012" max="11012" width="18" style="93" customWidth="1"/>
    <col min="11013" max="11013" width="16.28515625" style="93" customWidth="1"/>
    <col min="11014" max="11014" width="15" style="93" customWidth="1"/>
    <col min="11015" max="11015" width="26.140625" style="93" customWidth="1"/>
    <col min="11016" max="11016" width="19" style="93" customWidth="1"/>
    <col min="11017" max="11017" width="18.7109375" style="93" customWidth="1"/>
    <col min="11018" max="11018" width="9.85546875" style="93" customWidth="1"/>
    <col min="11019" max="11263" width="11.42578125" style="93"/>
    <col min="11264" max="11264" width="0.28515625" style="93" customWidth="1"/>
    <col min="11265" max="11265" width="6" style="93" customWidth="1"/>
    <col min="11266" max="11266" width="13.7109375" style="93" customWidth="1"/>
    <col min="11267" max="11267" width="14.7109375" style="93" customWidth="1"/>
    <col min="11268" max="11268" width="18" style="93" customWidth="1"/>
    <col min="11269" max="11269" width="16.28515625" style="93" customWidth="1"/>
    <col min="11270" max="11270" width="15" style="93" customWidth="1"/>
    <col min="11271" max="11271" width="26.140625" style="93" customWidth="1"/>
    <col min="11272" max="11272" width="19" style="93" customWidth="1"/>
    <col min="11273" max="11273" width="18.7109375" style="93" customWidth="1"/>
    <col min="11274" max="11274" width="9.85546875" style="93" customWidth="1"/>
    <col min="11275" max="11519" width="11.42578125" style="93"/>
    <col min="11520" max="11520" width="0.28515625" style="93" customWidth="1"/>
    <col min="11521" max="11521" width="6" style="93" customWidth="1"/>
    <col min="11522" max="11522" width="13.7109375" style="93" customWidth="1"/>
    <col min="11523" max="11523" width="14.7109375" style="93" customWidth="1"/>
    <col min="11524" max="11524" width="18" style="93" customWidth="1"/>
    <col min="11525" max="11525" width="16.28515625" style="93" customWidth="1"/>
    <col min="11526" max="11526" width="15" style="93" customWidth="1"/>
    <col min="11527" max="11527" width="26.140625" style="93" customWidth="1"/>
    <col min="11528" max="11528" width="19" style="93" customWidth="1"/>
    <col min="11529" max="11529" width="18.7109375" style="93" customWidth="1"/>
    <col min="11530" max="11530" width="9.85546875" style="93" customWidth="1"/>
    <col min="11531" max="11775" width="11.42578125" style="93"/>
    <col min="11776" max="11776" width="0.28515625" style="93" customWidth="1"/>
    <col min="11777" max="11777" width="6" style="93" customWidth="1"/>
    <col min="11778" max="11778" width="13.7109375" style="93" customWidth="1"/>
    <col min="11779" max="11779" width="14.7109375" style="93" customWidth="1"/>
    <col min="11780" max="11780" width="18" style="93" customWidth="1"/>
    <col min="11781" max="11781" width="16.28515625" style="93" customWidth="1"/>
    <col min="11782" max="11782" width="15" style="93" customWidth="1"/>
    <col min="11783" max="11783" width="26.140625" style="93" customWidth="1"/>
    <col min="11784" max="11784" width="19" style="93" customWidth="1"/>
    <col min="11785" max="11785" width="18.7109375" style="93" customWidth="1"/>
    <col min="11786" max="11786" width="9.85546875" style="93" customWidth="1"/>
    <col min="11787" max="12031" width="11.42578125" style="93"/>
    <col min="12032" max="12032" width="0.28515625" style="93" customWidth="1"/>
    <col min="12033" max="12033" width="6" style="93" customWidth="1"/>
    <col min="12034" max="12034" width="13.7109375" style="93" customWidth="1"/>
    <col min="12035" max="12035" width="14.7109375" style="93" customWidth="1"/>
    <col min="12036" max="12036" width="18" style="93" customWidth="1"/>
    <col min="12037" max="12037" width="16.28515625" style="93" customWidth="1"/>
    <col min="12038" max="12038" width="15" style="93" customWidth="1"/>
    <col min="12039" max="12039" width="26.140625" style="93" customWidth="1"/>
    <col min="12040" max="12040" width="19" style="93" customWidth="1"/>
    <col min="12041" max="12041" width="18.7109375" style="93" customWidth="1"/>
    <col min="12042" max="12042" width="9.85546875" style="93" customWidth="1"/>
    <col min="12043" max="12287" width="11.42578125" style="93"/>
    <col min="12288" max="12288" width="0.28515625" style="93" customWidth="1"/>
    <col min="12289" max="12289" width="6" style="93" customWidth="1"/>
    <col min="12290" max="12290" width="13.7109375" style="93" customWidth="1"/>
    <col min="12291" max="12291" width="14.7109375" style="93" customWidth="1"/>
    <col min="12292" max="12292" width="18" style="93" customWidth="1"/>
    <col min="12293" max="12293" width="16.28515625" style="93" customWidth="1"/>
    <col min="12294" max="12294" width="15" style="93" customWidth="1"/>
    <col min="12295" max="12295" width="26.140625" style="93" customWidth="1"/>
    <col min="12296" max="12296" width="19" style="93" customWidth="1"/>
    <col min="12297" max="12297" width="18.7109375" style="93" customWidth="1"/>
    <col min="12298" max="12298" width="9.85546875" style="93" customWidth="1"/>
    <col min="12299" max="12543" width="11.42578125" style="93"/>
    <col min="12544" max="12544" width="0.28515625" style="93" customWidth="1"/>
    <col min="12545" max="12545" width="6" style="93" customWidth="1"/>
    <col min="12546" max="12546" width="13.7109375" style="93" customWidth="1"/>
    <col min="12547" max="12547" width="14.7109375" style="93" customWidth="1"/>
    <col min="12548" max="12548" width="18" style="93" customWidth="1"/>
    <col min="12549" max="12549" width="16.28515625" style="93" customWidth="1"/>
    <col min="12550" max="12550" width="15" style="93" customWidth="1"/>
    <col min="12551" max="12551" width="26.140625" style="93" customWidth="1"/>
    <col min="12552" max="12552" width="19" style="93" customWidth="1"/>
    <col min="12553" max="12553" width="18.7109375" style="93" customWidth="1"/>
    <col min="12554" max="12554" width="9.85546875" style="93" customWidth="1"/>
    <col min="12555" max="12799" width="11.42578125" style="93"/>
    <col min="12800" max="12800" width="0.28515625" style="93" customWidth="1"/>
    <col min="12801" max="12801" width="6" style="93" customWidth="1"/>
    <col min="12802" max="12802" width="13.7109375" style="93" customWidth="1"/>
    <col min="12803" max="12803" width="14.7109375" style="93" customWidth="1"/>
    <col min="12804" max="12804" width="18" style="93" customWidth="1"/>
    <col min="12805" max="12805" width="16.28515625" style="93" customWidth="1"/>
    <col min="12806" max="12806" width="15" style="93" customWidth="1"/>
    <col min="12807" max="12807" width="26.140625" style="93" customWidth="1"/>
    <col min="12808" max="12808" width="19" style="93" customWidth="1"/>
    <col min="12809" max="12809" width="18.7109375" style="93" customWidth="1"/>
    <col min="12810" max="12810" width="9.85546875" style="93" customWidth="1"/>
    <col min="12811" max="13055" width="11.42578125" style="93"/>
    <col min="13056" max="13056" width="0.28515625" style="93" customWidth="1"/>
    <col min="13057" max="13057" width="6" style="93" customWidth="1"/>
    <col min="13058" max="13058" width="13.7109375" style="93" customWidth="1"/>
    <col min="13059" max="13059" width="14.7109375" style="93" customWidth="1"/>
    <col min="13060" max="13060" width="18" style="93" customWidth="1"/>
    <col min="13061" max="13061" width="16.28515625" style="93" customWidth="1"/>
    <col min="13062" max="13062" width="15" style="93" customWidth="1"/>
    <col min="13063" max="13063" width="26.140625" style="93" customWidth="1"/>
    <col min="13064" max="13064" width="19" style="93" customWidth="1"/>
    <col min="13065" max="13065" width="18.7109375" style="93" customWidth="1"/>
    <col min="13066" max="13066" width="9.85546875" style="93" customWidth="1"/>
    <col min="13067" max="13311" width="11.42578125" style="93"/>
    <col min="13312" max="13312" width="0.28515625" style="93" customWidth="1"/>
    <col min="13313" max="13313" width="6" style="93" customWidth="1"/>
    <col min="13314" max="13314" width="13.7109375" style="93" customWidth="1"/>
    <col min="13315" max="13315" width="14.7109375" style="93" customWidth="1"/>
    <col min="13316" max="13316" width="18" style="93" customWidth="1"/>
    <col min="13317" max="13317" width="16.28515625" style="93" customWidth="1"/>
    <col min="13318" max="13318" width="15" style="93" customWidth="1"/>
    <col min="13319" max="13319" width="26.140625" style="93" customWidth="1"/>
    <col min="13320" max="13320" width="19" style="93" customWidth="1"/>
    <col min="13321" max="13321" width="18.7109375" style="93" customWidth="1"/>
    <col min="13322" max="13322" width="9.85546875" style="93" customWidth="1"/>
    <col min="13323" max="13567" width="11.42578125" style="93"/>
    <col min="13568" max="13568" width="0.28515625" style="93" customWidth="1"/>
    <col min="13569" max="13569" width="6" style="93" customWidth="1"/>
    <col min="13570" max="13570" width="13.7109375" style="93" customWidth="1"/>
    <col min="13571" max="13571" width="14.7109375" style="93" customWidth="1"/>
    <col min="13572" max="13572" width="18" style="93" customWidth="1"/>
    <col min="13573" max="13573" width="16.28515625" style="93" customWidth="1"/>
    <col min="13574" max="13574" width="15" style="93" customWidth="1"/>
    <col min="13575" max="13575" width="26.140625" style="93" customWidth="1"/>
    <col min="13576" max="13576" width="19" style="93" customWidth="1"/>
    <col min="13577" max="13577" width="18.7109375" style="93" customWidth="1"/>
    <col min="13578" max="13578" width="9.85546875" style="93" customWidth="1"/>
    <col min="13579" max="13823" width="11.42578125" style="93"/>
    <col min="13824" max="13824" width="0.28515625" style="93" customWidth="1"/>
    <col min="13825" max="13825" width="6" style="93" customWidth="1"/>
    <col min="13826" max="13826" width="13.7109375" style="93" customWidth="1"/>
    <col min="13827" max="13827" width="14.7109375" style="93" customWidth="1"/>
    <col min="13828" max="13828" width="18" style="93" customWidth="1"/>
    <col min="13829" max="13829" width="16.28515625" style="93" customWidth="1"/>
    <col min="13830" max="13830" width="15" style="93" customWidth="1"/>
    <col min="13831" max="13831" width="26.140625" style="93" customWidth="1"/>
    <col min="13832" max="13832" width="19" style="93" customWidth="1"/>
    <col min="13833" max="13833" width="18.7109375" style="93" customWidth="1"/>
    <col min="13834" max="13834" width="9.85546875" style="93" customWidth="1"/>
    <col min="13835" max="14079" width="11.42578125" style="93"/>
    <col min="14080" max="14080" width="0.28515625" style="93" customWidth="1"/>
    <col min="14081" max="14081" width="6" style="93" customWidth="1"/>
    <col min="14082" max="14082" width="13.7109375" style="93" customWidth="1"/>
    <col min="14083" max="14083" width="14.7109375" style="93" customWidth="1"/>
    <col min="14084" max="14084" width="18" style="93" customWidth="1"/>
    <col min="14085" max="14085" width="16.28515625" style="93" customWidth="1"/>
    <col min="14086" max="14086" width="15" style="93" customWidth="1"/>
    <col min="14087" max="14087" width="26.140625" style="93" customWidth="1"/>
    <col min="14088" max="14088" width="19" style="93" customWidth="1"/>
    <col min="14089" max="14089" width="18.7109375" style="93" customWidth="1"/>
    <col min="14090" max="14090" width="9.85546875" style="93" customWidth="1"/>
    <col min="14091" max="14335" width="11.42578125" style="93"/>
    <col min="14336" max="14336" width="0.28515625" style="93" customWidth="1"/>
    <col min="14337" max="14337" width="6" style="93" customWidth="1"/>
    <col min="14338" max="14338" width="13.7109375" style="93" customWidth="1"/>
    <col min="14339" max="14339" width="14.7109375" style="93" customWidth="1"/>
    <col min="14340" max="14340" width="18" style="93" customWidth="1"/>
    <col min="14341" max="14341" width="16.28515625" style="93" customWidth="1"/>
    <col min="14342" max="14342" width="15" style="93" customWidth="1"/>
    <col min="14343" max="14343" width="26.140625" style="93" customWidth="1"/>
    <col min="14344" max="14344" width="19" style="93" customWidth="1"/>
    <col min="14345" max="14345" width="18.7109375" style="93" customWidth="1"/>
    <col min="14346" max="14346" width="9.85546875" style="93" customWidth="1"/>
    <col min="14347" max="14591" width="11.42578125" style="93"/>
    <col min="14592" max="14592" width="0.28515625" style="93" customWidth="1"/>
    <col min="14593" max="14593" width="6" style="93" customWidth="1"/>
    <col min="14594" max="14594" width="13.7109375" style="93" customWidth="1"/>
    <col min="14595" max="14595" width="14.7109375" style="93" customWidth="1"/>
    <col min="14596" max="14596" width="18" style="93" customWidth="1"/>
    <col min="14597" max="14597" width="16.28515625" style="93" customWidth="1"/>
    <col min="14598" max="14598" width="15" style="93" customWidth="1"/>
    <col min="14599" max="14599" width="26.140625" style="93" customWidth="1"/>
    <col min="14600" max="14600" width="19" style="93" customWidth="1"/>
    <col min="14601" max="14601" width="18.7109375" style="93" customWidth="1"/>
    <col min="14602" max="14602" width="9.85546875" style="93" customWidth="1"/>
    <col min="14603" max="14847" width="11.42578125" style="93"/>
    <col min="14848" max="14848" width="0.28515625" style="93" customWidth="1"/>
    <col min="14849" max="14849" width="6" style="93" customWidth="1"/>
    <col min="14850" max="14850" width="13.7109375" style="93" customWidth="1"/>
    <col min="14851" max="14851" width="14.7109375" style="93" customWidth="1"/>
    <col min="14852" max="14852" width="18" style="93" customWidth="1"/>
    <col min="14853" max="14853" width="16.28515625" style="93" customWidth="1"/>
    <col min="14854" max="14854" width="15" style="93" customWidth="1"/>
    <col min="14855" max="14855" width="26.140625" style="93" customWidth="1"/>
    <col min="14856" max="14856" width="19" style="93" customWidth="1"/>
    <col min="14857" max="14857" width="18.7109375" style="93" customWidth="1"/>
    <col min="14858" max="14858" width="9.85546875" style="93" customWidth="1"/>
    <col min="14859" max="15103" width="11.42578125" style="93"/>
    <col min="15104" max="15104" width="0.28515625" style="93" customWidth="1"/>
    <col min="15105" max="15105" width="6" style="93" customWidth="1"/>
    <col min="15106" max="15106" width="13.7109375" style="93" customWidth="1"/>
    <col min="15107" max="15107" width="14.7109375" style="93" customWidth="1"/>
    <col min="15108" max="15108" width="18" style="93" customWidth="1"/>
    <col min="15109" max="15109" width="16.28515625" style="93" customWidth="1"/>
    <col min="15110" max="15110" width="15" style="93" customWidth="1"/>
    <col min="15111" max="15111" width="26.140625" style="93" customWidth="1"/>
    <col min="15112" max="15112" width="19" style="93" customWidth="1"/>
    <col min="15113" max="15113" width="18.7109375" style="93" customWidth="1"/>
    <col min="15114" max="15114" width="9.85546875" style="93" customWidth="1"/>
    <col min="15115" max="15359" width="11.42578125" style="93"/>
    <col min="15360" max="15360" width="0.28515625" style="93" customWidth="1"/>
    <col min="15361" max="15361" width="6" style="93" customWidth="1"/>
    <col min="15362" max="15362" width="13.7109375" style="93" customWidth="1"/>
    <col min="15363" max="15363" width="14.7109375" style="93" customWidth="1"/>
    <col min="15364" max="15364" width="18" style="93" customWidth="1"/>
    <col min="15365" max="15365" width="16.28515625" style="93" customWidth="1"/>
    <col min="15366" max="15366" width="15" style="93" customWidth="1"/>
    <col min="15367" max="15367" width="26.140625" style="93" customWidth="1"/>
    <col min="15368" max="15368" width="19" style="93" customWidth="1"/>
    <col min="15369" max="15369" width="18.7109375" style="93" customWidth="1"/>
    <col min="15370" max="15370" width="9.85546875" style="93" customWidth="1"/>
    <col min="15371" max="15615" width="11.42578125" style="93"/>
    <col min="15616" max="15616" width="0.28515625" style="93" customWidth="1"/>
    <col min="15617" max="15617" width="6" style="93" customWidth="1"/>
    <col min="15618" max="15618" width="13.7109375" style="93" customWidth="1"/>
    <col min="15619" max="15619" width="14.7109375" style="93" customWidth="1"/>
    <col min="15620" max="15620" width="18" style="93" customWidth="1"/>
    <col min="15621" max="15621" width="16.28515625" style="93" customWidth="1"/>
    <col min="15622" max="15622" width="15" style="93" customWidth="1"/>
    <col min="15623" max="15623" width="26.140625" style="93" customWidth="1"/>
    <col min="15624" max="15624" width="19" style="93" customWidth="1"/>
    <col min="15625" max="15625" width="18.7109375" style="93" customWidth="1"/>
    <col min="15626" max="15626" width="9.85546875" style="93" customWidth="1"/>
    <col min="15627" max="15871" width="11.42578125" style="93"/>
    <col min="15872" max="15872" width="0.28515625" style="93" customWidth="1"/>
    <col min="15873" max="15873" width="6" style="93" customWidth="1"/>
    <col min="15874" max="15874" width="13.7109375" style="93" customWidth="1"/>
    <col min="15875" max="15875" width="14.7109375" style="93" customWidth="1"/>
    <col min="15876" max="15876" width="18" style="93" customWidth="1"/>
    <col min="15877" max="15877" width="16.28515625" style="93" customWidth="1"/>
    <col min="15878" max="15878" width="15" style="93" customWidth="1"/>
    <col min="15879" max="15879" width="26.140625" style="93" customWidth="1"/>
    <col min="15880" max="15880" width="19" style="93" customWidth="1"/>
    <col min="15881" max="15881" width="18.7109375" style="93" customWidth="1"/>
    <col min="15882" max="15882" width="9.85546875" style="93" customWidth="1"/>
    <col min="15883" max="16127" width="11.42578125" style="93"/>
    <col min="16128" max="16128" width="0.28515625" style="93" customWidth="1"/>
    <col min="16129" max="16129" width="6" style="93" customWidth="1"/>
    <col min="16130" max="16130" width="13.7109375" style="93" customWidth="1"/>
    <col min="16131" max="16131" width="14.7109375" style="93" customWidth="1"/>
    <col min="16132" max="16132" width="18" style="93" customWidth="1"/>
    <col min="16133" max="16133" width="16.28515625" style="93" customWidth="1"/>
    <col min="16134" max="16134" width="15" style="93" customWidth="1"/>
    <col min="16135" max="16135" width="26.140625" style="93" customWidth="1"/>
    <col min="16136" max="16136" width="19" style="93" customWidth="1"/>
    <col min="16137" max="16137" width="18.7109375" style="93" customWidth="1"/>
    <col min="16138" max="16138" width="9.85546875" style="93" customWidth="1"/>
    <col min="16139" max="16384" width="11.42578125" style="93"/>
  </cols>
  <sheetData>
    <row r="1" spans="2:10" ht="15" customHeight="1"/>
    <row r="2" spans="2:10" ht="15" customHeight="1"/>
    <row r="3" spans="2:10" ht="15" customHeight="1" thickBot="1"/>
    <row r="4" spans="2:10" s="70" customFormat="1" ht="18.75">
      <c r="B4" s="326" t="s">
        <v>67</v>
      </c>
      <c r="C4" s="327"/>
      <c r="D4" s="327"/>
      <c r="E4" s="327"/>
      <c r="F4" s="327"/>
      <c r="G4" s="327"/>
      <c r="H4" s="328"/>
    </row>
    <row r="5" spans="2:10" s="70" customFormat="1" ht="18.75">
      <c r="B5" s="329" t="s">
        <v>68</v>
      </c>
      <c r="C5" s="330"/>
      <c r="D5" s="330"/>
      <c r="E5" s="330"/>
      <c r="F5" s="330"/>
      <c r="G5" s="330"/>
      <c r="H5" s="331"/>
    </row>
    <row r="6" spans="2:10" s="70" customFormat="1" ht="45.75" customHeight="1">
      <c r="B6" s="303" t="s">
        <v>93</v>
      </c>
      <c r="C6" s="304"/>
      <c r="D6" s="304"/>
      <c r="E6" s="304"/>
      <c r="F6" s="304"/>
      <c r="G6" s="304"/>
      <c r="H6" s="111" t="s">
        <v>88</v>
      </c>
    </row>
    <row r="7" spans="2:10" s="70" customFormat="1" ht="15.75">
      <c r="B7" s="317" t="s">
        <v>85</v>
      </c>
      <c r="C7" s="318"/>
      <c r="D7" s="318"/>
      <c r="E7" s="318"/>
      <c r="F7" s="318"/>
      <c r="G7" s="318"/>
      <c r="H7" s="319"/>
    </row>
    <row r="8" spans="2:10" s="70" customFormat="1" ht="15.75">
      <c r="B8" s="317" t="s">
        <v>83</v>
      </c>
      <c r="C8" s="318"/>
      <c r="D8" s="318"/>
      <c r="E8" s="318"/>
      <c r="F8" s="318"/>
      <c r="G8" s="318"/>
      <c r="H8" s="319"/>
    </row>
    <row r="9" spans="2:10" s="70" customFormat="1" ht="15.75">
      <c r="B9" s="317" t="s">
        <v>105</v>
      </c>
      <c r="C9" s="318"/>
      <c r="D9" s="318"/>
      <c r="E9" s="318"/>
      <c r="F9" s="318"/>
      <c r="G9" s="318"/>
      <c r="H9" s="319"/>
    </row>
    <row r="10" spans="2:10" s="70" customFormat="1" ht="15.75">
      <c r="B10" s="317" t="s">
        <v>106</v>
      </c>
      <c r="C10" s="318"/>
      <c r="D10" s="318"/>
      <c r="E10" s="318"/>
      <c r="F10" s="318"/>
      <c r="G10" s="318"/>
      <c r="H10" s="319"/>
    </row>
    <row r="11" spans="2:10" s="70" customFormat="1" ht="15.75">
      <c r="B11" s="317" t="s">
        <v>77</v>
      </c>
      <c r="C11" s="318"/>
      <c r="D11" s="318"/>
      <c r="E11" s="318"/>
      <c r="F11" s="318"/>
      <c r="G11" s="318"/>
      <c r="H11" s="319"/>
    </row>
    <row r="12" spans="2:10" s="70" customFormat="1" ht="21.75" thickBot="1">
      <c r="B12" s="320" t="s">
        <v>75</v>
      </c>
      <c r="C12" s="321"/>
      <c r="D12" s="321"/>
      <c r="E12" s="321"/>
      <c r="F12" s="321"/>
      <c r="G12" s="321"/>
      <c r="H12" s="322"/>
    </row>
    <row r="13" spans="2:10" ht="6" customHeight="1" thickBot="1">
      <c r="B13" s="323"/>
      <c r="C13" s="324"/>
      <c r="D13" s="324"/>
      <c r="E13" s="324"/>
      <c r="F13" s="324"/>
      <c r="G13" s="324"/>
      <c r="H13" s="325"/>
      <c r="I13" s="95"/>
      <c r="J13" s="96"/>
    </row>
    <row r="14" spans="2:10" ht="28.5" customHeight="1" thickBot="1">
      <c r="B14" s="115" t="s">
        <v>40</v>
      </c>
      <c r="C14" s="116" t="s">
        <v>41</v>
      </c>
      <c r="D14" s="116" t="s">
        <v>35</v>
      </c>
      <c r="E14" s="117" t="s">
        <v>80</v>
      </c>
      <c r="F14" s="117" t="s">
        <v>42</v>
      </c>
      <c r="G14" s="116" t="s">
        <v>43</v>
      </c>
      <c r="H14" s="118" t="s">
        <v>44</v>
      </c>
    </row>
    <row r="15" spans="2:10" s="138" customFormat="1" ht="72">
      <c r="B15" s="197" t="s">
        <v>145</v>
      </c>
      <c r="C15" s="206">
        <v>3033203021</v>
      </c>
      <c r="D15" s="202">
        <v>44378</v>
      </c>
      <c r="E15" s="206">
        <v>241107</v>
      </c>
      <c r="F15" s="198">
        <v>19067</v>
      </c>
      <c r="G15" s="200" t="s">
        <v>146</v>
      </c>
      <c r="H15" s="201" t="s">
        <v>147</v>
      </c>
    </row>
    <row r="16" spans="2:10" s="138" customFormat="1" ht="72.75" thickBot="1">
      <c r="B16" s="196" t="s">
        <v>145</v>
      </c>
      <c r="C16" s="207">
        <v>3033203021</v>
      </c>
      <c r="D16" s="203">
        <v>44397</v>
      </c>
      <c r="E16" s="208">
        <v>2424026</v>
      </c>
      <c r="F16" s="199">
        <v>13181.1</v>
      </c>
      <c r="G16" s="205" t="s">
        <v>149</v>
      </c>
      <c r="H16" s="204" t="s">
        <v>148</v>
      </c>
    </row>
    <row r="17" spans="2:10" ht="17.25" customHeight="1" thickBot="1">
      <c r="B17" s="315" t="s">
        <v>143</v>
      </c>
      <c r="C17" s="316"/>
      <c r="D17" s="316"/>
      <c r="E17" s="316"/>
      <c r="F17" s="119">
        <f>F15+F16</f>
        <v>32248.1</v>
      </c>
      <c r="G17" s="120"/>
      <c r="H17" s="121"/>
    </row>
    <row r="18" spans="2:10" ht="12.75" customHeight="1">
      <c r="B18" s="122"/>
      <c r="C18" s="123"/>
      <c r="D18" s="123"/>
      <c r="E18" s="123"/>
      <c r="F18" s="124"/>
      <c r="G18" s="123"/>
      <c r="H18" s="123"/>
    </row>
    <row r="19" spans="2:10" ht="18.75" customHeight="1">
      <c r="B19" s="123"/>
      <c r="C19" s="125" t="s">
        <v>81</v>
      </c>
      <c r="E19" s="126"/>
      <c r="F19" s="123"/>
      <c r="G19" s="127" t="s">
        <v>82</v>
      </c>
      <c r="H19" s="123"/>
    </row>
    <row r="20" spans="2:10" ht="18.75" customHeight="1">
      <c r="B20" s="97"/>
      <c r="C20" s="98"/>
      <c r="D20" s="98"/>
      <c r="E20" s="98"/>
      <c r="F20" s="93"/>
      <c r="G20" s="99"/>
    </row>
    <row r="21" spans="2:10" ht="18.75" customHeight="1">
      <c r="B21" s="97"/>
      <c r="C21" s="98"/>
      <c r="D21" s="98"/>
      <c r="E21" s="98"/>
      <c r="F21" s="93"/>
      <c r="G21" s="99"/>
    </row>
    <row r="22" spans="2:10" ht="18.75" customHeight="1">
      <c r="B22" s="97"/>
      <c r="C22" s="98"/>
      <c r="D22" s="193" t="s">
        <v>144</v>
      </c>
      <c r="F22" s="93"/>
      <c r="G22" s="99"/>
    </row>
    <row r="23" spans="2:10" ht="15">
      <c r="B23" s="99"/>
      <c r="C23" s="99"/>
      <c r="D23" s="193" t="s">
        <v>68</v>
      </c>
      <c r="F23" s="100"/>
      <c r="G23" s="99"/>
      <c r="J23" s="101"/>
    </row>
    <row r="24" spans="2:10" s="71" customFormat="1" ht="76.5" customHeight="1">
      <c r="B24" s="314"/>
      <c r="C24" s="314"/>
      <c r="D24" s="314"/>
      <c r="E24" s="314"/>
      <c r="F24" s="314"/>
      <c r="G24" s="314"/>
      <c r="H24" s="314"/>
      <c r="I24" s="102"/>
    </row>
    <row r="25" spans="2:10" ht="18" customHeight="1"/>
    <row r="26" spans="2:10" ht="18" customHeight="1"/>
    <row r="27" spans="2:10" ht="18" customHeight="1"/>
    <row r="28" spans="2:10" ht="16.5" customHeight="1"/>
    <row r="29" spans="2:10" ht="16.5" customHeight="1"/>
    <row r="30" spans="2:10" ht="15" customHeight="1"/>
    <row r="31" spans="2:10" ht="15" customHeight="1"/>
    <row r="32" spans="2:10" ht="15" customHeight="1"/>
    <row r="33" ht="15" customHeight="1"/>
    <row r="34" ht="15" customHeight="1"/>
    <row r="35" ht="15" customHeight="1"/>
    <row r="40" ht="24" customHeight="1"/>
    <row r="41" ht="15.75" customHeight="1"/>
    <row r="42" ht="16.5" customHeight="1"/>
    <row r="43" ht="16.5" customHeight="1"/>
    <row r="44" ht="16.5" customHeight="1"/>
    <row r="45" ht="16.5" customHeight="1"/>
    <row r="46" ht="16.5" customHeight="1"/>
    <row r="47" ht="16.5" customHeight="1"/>
    <row r="48" ht="15.75" customHeight="1"/>
    <row r="49" ht="15.75" customHeight="1"/>
    <row r="50" ht="21.75" customHeight="1"/>
    <row r="51" ht="18" customHeight="1"/>
  </sheetData>
  <mergeCells count="12">
    <mergeCell ref="B8:H8"/>
    <mergeCell ref="B9:H9"/>
    <mergeCell ref="B4:H4"/>
    <mergeCell ref="B5:H5"/>
    <mergeCell ref="B7:H7"/>
    <mergeCell ref="B6:G6"/>
    <mergeCell ref="B24:H24"/>
    <mergeCell ref="B17:E17"/>
    <mergeCell ref="B10:H10"/>
    <mergeCell ref="B11:H11"/>
    <mergeCell ref="B12:H12"/>
    <mergeCell ref="B13:H13"/>
  </mergeCells>
  <printOptions horizontalCentered="1"/>
  <pageMargins left="0.51181102362204722" right="0.51181102362204722" top="0.55118110236220474" bottom="0.55118110236220474" header="0.43307086614173229" footer="0.15748031496062992"/>
  <pageSetup scale="90" firstPageNumber="0"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3</vt:i4>
      </vt:variant>
    </vt:vector>
  </HeadingPairs>
  <TitlesOfParts>
    <vt:vector size="9" baseType="lpstr">
      <vt:lpstr>VIATICOS NAC</vt:lpstr>
      <vt:lpstr>VIATICOS EXTERIOR 10</vt:lpstr>
      <vt:lpstr>COMPRAS  </vt:lpstr>
      <vt:lpstr>VIATICOS EXT 12</vt:lpstr>
      <vt:lpstr>COMPRAS</vt:lpstr>
      <vt:lpstr>DEPÓSITOS</vt:lpstr>
      <vt:lpstr>COMPRAS!Títulos_a_imprimir</vt:lpstr>
      <vt:lpstr>'COMPRAS  '!Títulos_a_imprimir</vt:lpstr>
      <vt:lpstr>'VIATICOS NAC'!Títulos_a_imprimir</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mguevara</dc:creator>
  <cp:lastModifiedBy>lissm</cp:lastModifiedBy>
  <cp:lastPrinted>2021-08-03T17:30:00Z</cp:lastPrinted>
  <dcterms:created xsi:type="dcterms:W3CDTF">2014-07-01T16:35:30Z</dcterms:created>
  <dcterms:modified xsi:type="dcterms:W3CDTF">2021-08-18T18:34:42Z</dcterms:modified>
</cp:coreProperties>
</file>